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65" activeTab="11"/>
  </bookViews>
  <sheets>
    <sheet name="1.母婴纸制品" sheetId="13" r:id="rId1"/>
    <sheet name="2.母婴生活用品" sheetId="12" r:id="rId2"/>
    <sheet name="3.婴幼儿洗护" sheetId="22" r:id="rId3"/>
    <sheet name="4.生活用品" sheetId="4" r:id="rId4"/>
    <sheet name="5.成人洗护用品" sheetId="9" r:id="rId5"/>
    <sheet name="6.纸制品" sheetId="7" r:id="rId6"/>
    <sheet name="7.乳制品" sheetId="5" r:id="rId7"/>
    <sheet name="8.雪糕冰淇淋" sheetId="6" r:id="rId8"/>
    <sheet name="9.文具" sheetId="10" r:id="rId9"/>
    <sheet name="10.定制品" sheetId="17" r:id="rId10"/>
    <sheet name="11.医疗辅助（产科类）" sheetId="16" r:id="rId11"/>
    <sheet name="12.医疗辅助（呼吸机管路类)" sheetId="15" r:id="rId12"/>
    <sheet name="Sheet1" sheetId="23" r:id="rId13"/>
  </sheets>
  <externalReferences>
    <externalReference r:id="rId14"/>
  </externalReferences>
  <definedNames>
    <definedName name="_xlnm._FilterDatabase" localSheetId="0" hidden="1">'1.母婴纸制品'!$A$2:$H$51</definedName>
    <definedName name="_xlnm._FilterDatabase" localSheetId="1" hidden="1">'2.母婴生活用品'!$A$2:$H$97</definedName>
    <definedName name="_xlnm._FilterDatabase" localSheetId="2" hidden="1">'3.婴幼儿洗护'!$A$2:$G$60</definedName>
    <definedName name="_xlnm._FilterDatabase" localSheetId="3" hidden="1">'4.生活用品'!$A$2:$G$71</definedName>
    <definedName name="_xlnm._FilterDatabase" localSheetId="4" hidden="1">'5.成人洗护用品'!$A$2:$H$87</definedName>
    <definedName name="_xlnm._FilterDatabase" localSheetId="5" hidden="1">'6.纸制品'!$A$2:$H$68</definedName>
    <definedName name="_xlnm._FilterDatabase" localSheetId="6" hidden="1">'7.乳制品'!$A$2:$G$55</definedName>
    <definedName name="_xlnm._FilterDatabase" localSheetId="7" hidden="1">'8.雪糕冰淇淋'!$A$2:$G$63</definedName>
    <definedName name="_xlnm._FilterDatabase" localSheetId="8" hidden="1">'9.文具'!$A$2:$G$23</definedName>
    <definedName name="aa">'[1]江苏苏州本部（中央）'!$C$39</definedName>
    <definedName name="bb">#REF!</definedName>
    <definedName name="_xlnm.Print_Area" hidden="1">#REF!</definedName>
    <definedName name="Print_Area_MI">#REF!</definedName>
    <definedName name="전">#REF!</definedName>
    <definedName name="주택사업본부">#REF!</definedName>
    <definedName name="철구사업본부">#REF!</definedName>
    <definedName name="_xlnm.Print_Area" localSheetId="10">'11.医疗辅助（产科类）'!$A$1:$G$11</definedName>
    <definedName name="_xlnm.Print_Area" localSheetId="11">'12.医疗辅助（呼吸机管路类)'!$A$1:$F$8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<sst xmlns="http://schemas.openxmlformats.org/spreadsheetml/2006/main" count="2549" uniqueCount="1172">
  <si>
    <t>包1：商务中心母婴纸制品类招标清单</t>
  </si>
  <si>
    <t>序号</t>
  </si>
  <si>
    <t>类别</t>
  </si>
  <si>
    <t>商品名称</t>
  </si>
  <si>
    <t>品牌</t>
  </si>
  <si>
    <t>单位</t>
  </si>
  <si>
    <t>规格</t>
  </si>
  <si>
    <t>备注</t>
  </si>
  <si>
    <t>安睡裤</t>
  </si>
  <si>
    <t>菌护小森林舒睡裤TQ8031M-L</t>
  </si>
  <si>
    <t>十月结晶</t>
  </si>
  <si>
    <t>包</t>
  </si>
  <si>
    <t>4片/包</t>
  </si>
  <si>
    <t>须带样品</t>
  </si>
  <si>
    <t>L码舒睡裤SH1637</t>
  </si>
  <si>
    <t>L码;2片</t>
  </si>
  <si>
    <t>M码舒睡裤SH1636</t>
  </si>
  <si>
    <t>M码;2片</t>
  </si>
  <si>
    <t>菌护小森林舒睡裤TQ8031XL</t>
  </si>
  <si>
    <t>产褥卫生巾</t>
  </si>
  <si>
    <t>益生菌产褥卫生巾L码SH5008 390mm</t>
  </si>
  <si>
    <t>10片/包</t>
  </si>
  <si>
    <t>湿巾</t>
  </si>
  <si>
    <t>婴儿手口洁肤柔湿巾</t>
  </si>
  <si>
    <t>爱护</t>
  </si>
  <si>
    <t>80片</t>
  </si>
  <si>
    <t>婴幼儿手口湿巾SY292</t>
  </si>
  <si>
    <t>80抽/包</t>
  </si>
  <si>
    <t>【尊享版】25抽芦荟精华湿巾SH3786</t>
  </si>
  <si>
    <t>25抽/包</t>
  </si>
  <si>
    <t>20抽女性湿巾单包SH982</t>
  </si>
  <si>
    <t>20片/包</t>
  </si>
  <si>
    <t>产妇纸</t>
  </si>
  <si>
    <t>好理想产妇卫生纸（木浆型）</t>
  </si>
  <si>
    <t>好理想</t>
  </si>
  <si>
    <t>34*60cm</t>
  </si>
  <si>
    <t xml:space="preserve">  柳燕产妇纸</t>
  </si>
  <si>
    <t>柳燕</t>
  </si>
  <si>
    <t>30*60cm</t>
  </si>
  <si>
    <t>婴幼儿湿厕纸SH5139</t>
  </si>
  <si>
    <t>40片/包</t>
  </si>
  <si>
    <t>1KG升级刀纸SH98</t>
  </si>
  <si>
    <t>1KG/袋</t>
  </si>
  <si>
    <t>纸尿裤</t>
  </si>
  <si>
    <t>山茶花纸尿裤S58片4-8kg</t>
  </si>
  <si>
    <t>babycare</t>
  </si>
  <si>
    <t>58片</t>
  </si>
  <si>
    <t>山茶轻柔婴儿纸尿裤L码40片</t>
  </si>
  <si>
    <t>40片</t>
  </si>
  <si>
    <t>山茶轻柔婴儿纸尿裤M码50片</t>
  </si>
  <si>
    <t>50片</t>
  </si>
  <si>
    <t>山茶轻柔婴儿纸尿裤XL码36片</t>
  </si>
  <si>
    <t>36片</t>
  </si>
  <si>
    <t>山茶轻柔纸尿裤NB码68片</t>
  </si>
  <si>
    <t>68 片</t>
  </si>
  <si>
    <t>王室pro纸尿裤NB</t>
  </si>
  <si>
    <t>艾薇儿王室纸尿裤</t>
  </si>
  <si>
    <t>小包（NB)    24片</t>
  </si>
  <si>
    <t>王室pro纸尿裤S</t>
  </si>
  <si>
    <t>大包（S）    60片</t>
  </si>
  <si>
    <t>王室pro纸尿裤M</t>
  </si>
  <si>
    <t>大包（M）    50片</t>
  </si>
  <si>
    <t>王室pro纸尿裤L</t>
  </si>
  <si>
    <t>大包（L）    44片</t>
  </si>
  <si>
    <t>王室pro弹力裤L</t>
  </si>
  <si>
    <t>大包（L）    40片</t>
  </si>
  <si>
    <t>好奇心钻装纸尿裤(4-8kg)小森林小号S码</t>
  </si>
  <si>
    <t>好奇</t>
  </si>
  <si>
    <t>62片</t>
  </si>
  <si>
    <t>好奇心钻装纸尿裤(6-11kg)小森林中号M码</t>
  </si>
  <si>
    <t>好奇心钻装纸尿裤(9-14kg)小森林大号L码</t>
  </si>
  <si>
    <t>好奇心钻装纸尿裤(12-17kg)小森林加大号XL码</t>
  </si>
  <si>
    <t>32片</t>
  </si>
  <si>
    <t>露安适安敏微气候婴儿纸尿裤NB码30片（夜用）-mini装</t>
  </si>
  <si>
    <t>30片/包</t>
  </si>
  <si>
    <t>露安适安敏微气候婴儿纸尿裤M码46片（日用）-袋装</t>
  </si>
  <si>
    <t>露安适</t>
  </si>
  <si>
    <t>46片/包</t>
  </si>
  <si>
    <t>露安适安敏微气候婴儿纸尿裤NB码60片（夜用）(袋装)</t>
  </si>
  <si>
    <t>56片/包</t>
  </si>
  <si>
    <t>露安适安敏微气候婴儿纸尿裤S码56片（日用）-袋装</t>
  </si>
  <si>
    <t>大王光羽系列纸尿裤NB码</t>
  </si>
  <si>
    <t>大王</t>
  </si>
  <si>
    <t>60片/包</t>
  </si>
  <si>
    <t>大王光羽系列纸尿裤s码</t>
  </si>
  <si>
    <t>56/包</t>
  </si>
  <si>
    <t>大王光羽系列纸尿裤m码</t>
  </si>
  <si>
    <t>44/包</t>
  </si>
  <si>
    <t>大王光羽系列纸尿裤l码</t>
  </si>
  <si>
    <t>36/包</t>
  </si>
  <si>
    <t>大王光羽系列纸尿裤xl码</t>
  </si>
  <si>
    <t>28/包</t>
  </si>
  <si>
    <t>极光纸尿裤L码</t>
  </si>
  <si>
    <t>42片/包</t>
  </si>
  <si>
    <t>极光纸尿裤M码</t>
  </si>
  <si>
    <t>48片/包</t>
  </si>
  <si>
    <t>极光纸尿裤NB码</t>
  </si>
  <si>
    <t>62片/包</t>
  </si>
  <si>
    <t>极光纸尿裤S码</t>
  </si>
  <si>
    <t>54片/包</t>
  </si>
  <si>
    <t>极光纸尿裤XL码</t>
  </si>
  <si>
    <t>益生菌产褥卫生巾M码SH5007 290mm</t>
  </si>
  <si>
    <t>益生菌产褥卫生巾XL码SH5009 500mm</t>
  </si>
  <si>
    <t>8片/包</t>
  </si>
  <si>
    <t>护理垫</t>
  </si>
  <si>
    <t>好理想产妇专用护理垫（2片装）75*120</t>
  </si>
  <si>
    <t>75*120cm</t>
  </si>
  <si>
    <t>好理想医用护理垫（10片装）60*90</t>
  </si>
  <si>
    <t>60*90cm</t>
  </si>
  <si>
    <t>好理想产妇专用护理垫（2片装）60*90</t>
  </si>
  <si>
    <t>14种</t>
  </si>
  <si>
    <t>包2：商务中心母婴生活用品类招标清单</t>
  </si>
  <si>
    <t>规格/型号</t>
  </si>
  <si>
    <t>备注2</t>
  </si>
  <si>
    <t>保鲜袋</t>
  </si>
  <si>
    <t>十月结晶母乳储存袋</t>
  </si>
  <si>
    <t>盒</t>
  </si>
  <si>
    <t>120ML*30片</t>
  </si>
  <si>
    <t>直立款</t>
  </si>
  <si>
    <t>200ml*30片</t>
  </si>
  <si>
    <t>【壶口】200ml保鲜袋</t>
  </si>
  <si>
    <t>个</t>
  </si>
  <si>
    <t>36片/盒   SH5112</t>
  </si>
  <si>
    <t>抱被</t>
  </si>
  <si>
    <t>【聚温馨】防惊跳睡袋</t>
  </si>
  <si>
    <t>SH5218  鹿逐林间M</t>
  </si>
  <si>
    <t>SH5218  鲸澜云梦M</t>
  </si>
  <si>
    <t>云毯</t>
  </si>
  <si>
    <t>童泰</t>
  </si>
  <si>
    <t>T60L362B</t>
  </si>
  <si>
    <t>T60L362C</t>
  </si>
  <si>
    <t>棉抱被</t>
  </si>
  <si>
    <t>T61C0301</t>
  </si>
  <si>
    <t>T61C1839</t>
  </si>
  <si>
    <t>云朵棉婴儿抱被SH1181-1</t>
  </si>
  <si>
    <t>双层薄款-山野露营</t>
  </si>
  <si>
    <t>双层薄款-夏日海岸</t>
  </si>
  <si>
    <t>方形双层童被</t>
  </si>
  <si>
    <t>T52C1449</t>
  </si>
  <si>
    <t>方巾</t>
  </si>
  <si>
    <t>漫游计划系列方巾3条</t>
  </si>
  <si>
    <t>SH2759   30×30cm</t>
  </si>
  <si>
    <t>双层防惊跳包巾</t>
  </si>
  <si>
    <t>SH2897   春日来信35×80</t>
  </si>
  <si>
    <t>3条婴幼儿纯棉三角巾</t>
  </si>
  <si>
    <t>SH2109   水果系列</t>
  </si>
  <si>
    <t>纱布拍嗝巾</t>
  </si>
  <si>
    <t>SH2961   小熊嘟嘟</t>
  </si>
  <si>
    <t>防水贴</t>
  </si>
  <si>
    <t>10片婴幼儿护脐贴</t>
  </si>
  <si>
    <t>SH3637   10片/盒</t>
  </si>
  <si>
    <t>20片婴儿护耳防水贴</t>
  </si>
  <si>
    <t>SH5085   20片/盒</t>
  </si>
  <si>
    <t>宝宝护脐带</t>
  </si>
  <si>
    <t>条</t>
  </si>
  <si>
    <t>SH370   单层</t>
  </si>
  <si>
    <t>防溢乳垫</t>
  </si>
  <si>
    <t>【立体盒装】30片一次性防溢乳垫</t>
  </si>
  <si>
    <t>SH663   30片/盒</t>
  </si>
  <si>
    <t>贝壳袋装一次性防溢乳垫8片</t>
  </si>
  <si>
    <t>SH188   8片/袋</t>
  </si>
  <si>
    <t>防抓手套</t>
  </si>
  <si>
    <t>护手套</t>
  </si>
  <si>
    <t>双</t>
  </si>
  <si>
    <t xml:space="preserve">Y2004571 </t>
  </si>
  <si>
    <t>腹带</t>
  </si>
  <si>
    <t>多功能托腹带</t>
  </si>
  <si>
    <t>SH1039  L码</t>
  </si>
  <si>
    <t>SH1039   M码</t>
  </si>
  <si>
    <t>隔尿垫</t>
  </si>
  <si>
    <t>良良四季棋盘格尿垫</t>
  </si>
  <si>
    <t>良良</t>
  </si>
  <si>
    <t>超大号</t>
  </si>
  <si>
    <t>针织印花隔尿垫</t>
  </si>
  <si>
    <t>片</t>
  </si>
  <si>
    <t>SH1210   70*120cm</t>
  </si>
  <si>
    <t>棉签</t>
  </si>
  <si>
    <t>200支耳勺款棉签</t>
  </si>
  <si>
    <t>SH1195   200支/盒</t>
  </si>
  <si>
    <t>200支棉签</t>
  </si>
  <si>
    <t>SH67   200支/盒</t>
  </si>
  <si>
    <t>奶嘴</t>
  </si>
  <si>
    <t>硅胶安抚奶嘴</t>
  </si>
  <si>
    <t>SH3519   L款（3月+）</t>
  </si>
  <si>
    <t>SH3519   S款（0-3月）</t>
  </si>
  <si>
    <t>内裤</t>
  </si>
  <si>
    <t>5条装一次性纯棉女士内裤</t>
  </si>
  <si>
    <t>SH373    S-XXXL   5条/盒</t>
  </si>
  <si>
    <t>梦丽花7250孕妇裤</t>
  </si>
  <si>
    <t>梦丽花</t>
  </si>
  <si>
    <t>2条装</t>
  </si>
  <si>
    <t>产妇专业一次性纸内裤</t>
  </si>
  <si>
    <t>爱孚</t>
  </si>
  <si>
    <t>5条</t>
  </si>
  <si>
    <t>孕妇全棉内裤</t>
  </si>
  <si>
    <t>安妮芳</t>
  </si>
  <si>
    <t>2条</t>
  </si>
  <si>
    <t>睡衣</t>
  </si>
  <si>
    <t>嫚熙孕妇睡衣</t>
  </si>
  <si>
    <t>嫚熙</t>
  </si>
  <si>
    <t>套</t>
  </si>
  <si>
    <t>M L XL</t>
  </si>
  <si>
    <t>袜子</t>
  </si>
  <si>
    <t>婴儿袜</t>
  </si>
  <si>
    <t>爱贝迪拉</t>
  </si>
  <si>
    <t>3双</t>
  </si>
  <si>
    <t>棉奇熊</t>
  </si>
  <si>
    <t>3双动物婴幼儿袜</t>
  </si>
  <si>
    <t>SH2017      10-12</t>
  </si>
  <si>
    <t>4双萌系小耳朵中筒婴儿袜</t>
  </si>
  <si>
    <t>SH3578   绘本音乐家（狐狸/考拉/白熊/蓝熊）8-10</t>
  </si>
  <si>
    <t>喂养工具</t>
  </si>
  <si>
    <t>奶嘴式喂药套</t>
  </si>
  <si>
    <t>SH831</t>
  </si>
  <si>
    <t>婴儿喂液器</t>
  </si>
  <si>
    <t>SH2931</t>
  </si>
  <si>
    <t>硅胶勺</t>
  </si>
  <si>
    <t>SH2371   水蜜桃粉</t>
  </si>
  <si>
    <t>SH2371   牛油果绿</t>
  </si>
  <si>
    <t>吸鼻器</t>
  </si>
  <si>
    <t>【口吸式】吸鼻器</t>
  </si>
  <si>
    <t>SH1358   挪威绿</t>
  </si>
  <si>
    <t>SH1358   玛格粉</t>
  </si>
  <si>
    <t>吸奶器</t>
  </si>
  <si>
    <t xml:space="preserve">  安姆特简悦电动吸乳器</t>
  </si>
  <si>
    <t>安姆特</t>
  </si>
  <si>
    <t>台</t>
  </si>
  <si>
    <t xml:space="preserve">  HL-0682III</t>
  </si>
  <si>
    <t xml:space="preserve">  吸奶器手动套装</t>
  </si>
  <si>
    <t>美德乐</t>
  </si>
  <si>
    <t xml:space="preserve"> AOV6836</t>
  </si>
  <si>
    <t>便携一体式电动单边吸奶器</t>
  </si>
  <si>
    <t>SH1601</t>
  </si>
  <si>
    <t>新贝智能电动单边吸奶器</t>
  </si>
  <si>
    <t>新贝</t>
  </si>
  <si>
    <t>XB-8768-1</t>
  </si>
  <si>
    <t>新贝智能电动单双边吸奶器</t>
  </si>
  <si>
    <t>XB-8775-1</t>
  </si>
  <si>
    <t>鞋</t>
  </si>
  <si>
    <t>月子鞋</t>
  </si>
  <si>
    <t>SH2957    40-41</t>
  </si>
  <si>
    <t>SH2957    38-39</t>
  </si>
  <si>
    <t>SH2957    36-37</t>
  </si>
  <si>
    <t>云感舒芙蕾月子鞋</t>
  </si>
  <si>
    <t>SH3653   晨曦米255（40-41）</t>
  </si>
  <si>
    <t>SH3653   晨曦米245（38-39）</t>
  </si>
  <si>
    <t>SH3653   晨曦米235（36-37）</t>
  </si>
  <si>
    <t xml:space="preserve">软鞋    </t>
  </si>
  <si>
    <t>T81Y0153</t>
  </si>
  <si>
    <t>婴儿服饰</t>
  </si>
  <si>
    <t>半背衣*2</t>
  </si>
  <si>
    <t>T61J3251</t>
  </si>
  <si>
    <t>偏开连体衣</t>
  </si>
  <si>
    <t>1件</t>
  </si>
  <si>
    <t>秋冬婴儿加棉脚套</t>
  </si>
  <si>
    <t>SH2187   森林小鹿蓝6-12月</t>
  </si>
  <si>
    <t>礼盒多件套</t>
  </si>
  <si>
    <t>灵动新生礼盒</t>
  </si>
  <si>
    <t>SH3671   动物日记110×110cm</t>
  </si>
  <si>
    <t>T61L308A</t>
  </si>
  <si>
    <t>T61L308B</t>
  </si>
  <si>
    <t>T61L308C</t>
  </si>
  <si>
    <t>T61L343A</t>
  </si>
  <si>
    <t>T61L343B</t>
  </si>
  <si>
    <t>T61L343C</t>
  </si>
  <si>
    <t>SH3671  山野晚风110×110cm</t>
  </si>
  <si>
    <t>帽子</t>
  </si>
  <si>
    <t>印花子母帽-子帽</t>
  </si>
  <si>
    <t>SH3006   彩虹云梯34-36</t>
  </si>
  <si>
    <t>SH3006   浪漫大鹅34-36</t>
  </si>
  <si>
    <t>SH3006   奇幻森林34-36</t>
  </si>
  <si>
    <t>月子帽</t>
  </si>
  <si>
    <t>SH1610</t>
  </si>
  <si>
    <t>绝色月子帽</t>
  </si>
  <si>
    <t>SH2100   祁连银雪</t>
  </si>
  <si>
    <t>SH2100   丹霞灵赤</t>
  </si>
  <si>
    <t>SH2100   茶卡盐玉</t>
  </si>
  <si>
    <t>无骨缝帽</t>
  </si>
  <si>
    <t>T32Y0725</t>
  </si>
  <si>
    <t>浴巾</t>
  </si>
  <si>
    <t>漫游计划系列浴巾</t>
  </si>
  <si>
    <t>SH2761-1   童话夜空110*110cm</t>
  </si>
  <si>
    <t>印花纱布浴巾</t>
  </si>
  <si>
    <t>SH770-1   海洋精灵110*110cm</t>
  </si>
  <si>
    <t>一次性浴巾</t>
  </si>
  <si>
    <t>SH2857   60*100cm条/包</t>
  </si>
  <si>
    <t>SH2856   70*140cm条/包</t>
  </si>
  <si>
    <t>指甲刀</t>
  </si>
  <si>
    <t>婴儿指甲护理套装</t>
  </si>
  <si>
    <t>SH3238   奶茶白</t>
  </si>
  <si>
    <t>SH3238   兰苕绿</t>
  </si>
  <si>
    <t>理发器</t>
  </si>
  <si>
    <t>babycare婴儿理发器</t>
  </si>
  <si>
    <t>42*47*95</t>
  </si>
  <si>
    <t>小白熊理发器</t>
  </si>
  <si>
    <t>小白熊</t>
  </si>
  <si>
    <t>35*47*210</t>
  </si>
  <si>
    <t>牙胶</t>
  </si>
  <si>
    <t>babycare星空牙胶球</t>
  </si>
  <si>
    <t>80g</t>
  </si>
  <si>
    <t>水杯</t>
  </si>
  <si>
    <t>babycare柴犬学饮杯PPSU</t>
  </si>
  <si>
    <t>240ml</t>
  </si>
  <si>
    <t>babycare四合一保温杯</t>
  </si>
  <si>
    <t>550ml</t>
  </si>
  <si>
    <t>口水巾</t>
  </si>
  <si>
    <t>babycare一次性口水巾</t>
  </si>
  <si>
    <t>20片/盒</t>
  </si>
  <si>
    <t>恒温壶</t>
  </si>
  <si>
    <t>babycare便携式调奶器</t>
  </si>
  <si>
    <t>300ml</t>
  </si>
  <si>
    <t>腰凳</t>
  </si>
  <si>
    <t>babycare腰凳背带二合一</t>
  </si>
  <si>
    <t>云海米</t>
  </si>
  <si>
    <t>babycare旋钮腰凳</t>
  </si>
  <si>
    <t>晨曦初照</t>
  </si>
  <si>
    <t>乳盾</t>
  </si>
  <si>
    <t>贝亲乳盾单层</t>
  </si>
  <si>
    <t>贝亲</t>
  </si>
  <si>
    <t>2只装</t>
  </si>
  <si>
    <t>世喜乳盾双层保护罩</t>
  </si>
  <si>
    <t>世喜</t>
  </si>
  <si>
    <t>1只装</t>
  </si>
  <si>
    <t>合计</t>
  </si>
  <si>
    <t>25种</t>
  </si>
  <si>
    <t>包3：商务中心婴幼儿洗护类招标清单</t>
  </si>
  <si>
    <t>唇膏</t>
  </si>
  <si>
    <t>儿童唇膏</t>
  </si>
  <si>
    <t>英氏</t>
  </si>
  <si>
    <t>支</t>
  </si>
  <si>
    <t>4.2g</t>
  </si>
  <si>
    <t>郁美净</t>
  </si>
  <si>
    <t>5g</t>
  </si>
  <si>
    <t>儿童唇膏天然果脂</t>
  </si>
  <si>
    <t>贝德美</t>
  </si>
  <si>
    <t>4g</t>
  </si>
  <si>
    <t>抚触油</t>
  </si>
  <si>
    <t>婴儿抚触山茶油</t>
  </si>
  <si>
    <t>松达</t>
  </si>
  <si>
    <t>瓶</t>
  </si>
  <si>
    <t>50ml</t>
  </si>
  <si>
    <t>气泡精华抚触油</t>
  </si>
  <si>
    <t>70ml</t>
  </si>
  <si>
    <t>恩姆花园甜杏仁宝宝抚触油48ml</t>
  </si>
  <si>
    <t>恩姆花园</t>
  </si>
  <si>
    <t>48ml/瓶</t>
  </si>
  <si>
    <t>恩姆花园清洁沐浴油 200ml 升级版</t>
  </si>
  <si>
    <t>200ml /瓶</t>
  </si>
  <si>
    <t>露安适亲子抚触油</t>
  </si>
  <si>
    <t>150ml</t>
  </si>
  <si>
    <t>抚触油SH1</t>
  </si>
  <si>
    <t>【金盏花系列】75ml婴儿舒缓润肤油SH3223</t>
  </si>
  <si>
    <t>75ml/瓶</t>
  </si>
  <si>
    <t>护臀膏</t>
  </si>
  <si>
    <t>屁屁乐</t>
  </si>
  <si>
    <t>60g</t>
  </si>
  <si>
    <t>露安适婴儿护臀软膏</t>
  </si>
  <si>
    <t>40g</t>
  </si>
  <si>
    <t>婴儿山茶油护臀霜</t>
  </si>
  <si>
    <t>恩姆花园舒缓护臀霜 50g</t>
  </si>
  <si>
    <t>50g/瓶</t>
  </si>
  <si>
    <t>【金盏花系列】50g婴幼儿护臀膏SH720</t>
  </si>
  <si>
    <t>50g/支</t>
  </si>
  <si>
    <t>口腔护理</t>
  </si>
  <si>
    <t>儿童牙刷</t>
  </si>
  <si>
    <t>狮王</t>
  </si>
  <si>
    <t>6-12岁／2岁</t>
  </si>
  <si>
    <t>酵素儿童牙膏</t>
  </si>
  <si>
    <t>2-12岁70g</t>
  </si>
  <si>
    <t>儿童软毛牙刷</t>
  </si>
  <si>
    <t>青蛙王子</t>
  </si>
  <si>
    <t>单支（3-6岁）</t>
  </si>
  <si>
    <t>防蛀牙膏</t>
  </si>
  <si>
    <t>舒客</t>
  </si>
  <si>
    <t>儿童牙膏</t>
  </si>
  <si>
    <t>红色小象</t>
  </si>
  <si>
    <t>乳霜</t>
  </si>
  <si>
    <t>婴儿护肤山茶油乳</t>
  </si>
  <si>
    <t>21g</t>
  </si>
  <si>
    <t>多效面霜</t>
  </si>
  <si>
    <t>B.DuckBaby</t>
  </si>
  <si>
    <t>50g</t>
  </si>
  <si>
    <t>安护水润保湿面霜</t>
  </si>
  <si>
    <t>200g</t>
  </si>
  <si>
    <t>露安适新生养护润肤乳</t>
  </si>
  <si>
    <t>【金盏花系列】50g婴幼儿面霜SH1933</t>
  </si>
  <si>
    <t>50g/盒</t>
  </si>
  <si>
    <t>婴儿山茶油霜</t>
  </si>
  <si>
    <t>128g</t>
  </si>
  <si>
    <t>儿童面霜保湿霜</t>
  </si>
  <si>
    <t>爽身粉</t>
  </si>
  <si>
    <t>婴儿护肤松花粉</t>
  </si>
  <si>
    <t>68g</t>
  </si>
  <si>
    <t>恩姆花园舒缓爽身露 95ml</t>
  </si>
  <si>
    <t>95ml/瓶</t>
  </si>
  <si>
    <t>露安适婴儿奶瓶植物清洗剂600ml</t>
  </si>
  <si>
    <t>600ml/支</t>
  </si>
  <si>
    <t>【金盏花系列】120g婴幼儿玉米爽身粉SH1987</t>
  </si>
  <si>
    <t>120g/个</t>
  </si>
  <si>
    <t>洗发沐浴露</t>
  </si>
  <si>
    <t>500g</t>
  </si>
  <si>
    <t>泡泡洗发沐浴露</t>
  </si>
  <si>
    <t>倍柔洗发露</t>
  </si>
  <si>
    <t>安护沐浴露</t>
  </si>
  <si>
    <t>25g</t>
  </si>
  <si>
    <t>沐浴露</t>
  </si>
  <si>
    <t>335ml</t>
  </si>
  <si>
    <t>恩姆花园云朵沐浴露 300ml</t>
  </si>
  <si>
    <t>300ml/瓶</t>
  </si>
  <si>
    <t>恩姆花园云朵洗发露 300g</t>
  </si>
  <si>
    <t>婴儿洗护二合一</t>
  </si>
  <si>
    <t>哈罗闪</t>
  </si>
  <si>
    <t>400ml</t>
  </si>
  <si>
    <t>露安适新生养护低泡洗发沐浴露</t>
  </si>
  <si>
    <t>牛奶谷胚洗发水</t>
  </si>
  <si>
    <t>启初</t>
  </si>
  <si>
    <t>320ml</t>
  </si>
  <si>
    <t>恩姆花园洗发沐浴洁面慕斯 300ml</t>
  </si>
  <si>
    <t>【金盏花系列】400ml婴幼儿洗发沐浴二合一SH671</t>
  </si>
  <si>
    <t>400ml/瓶</t>
  </si>
  <si>
    <t>清洗皂/液</t>
  </si>
  <si>
    <t>婴儿皂</t>
  </si>
  <si>
    <t>块</t>
  </si>
  <si>
    <t xml:space="preserve"> 155g</t>
  </si>
  <si>
    <t>保宁皂</t>
  </si>
  <si>
    <t>婴儿抗菌洗衣皂系列</t>
  </si>
  <si>
    <t>120g</t>
  </si>
  <si>
    <t>【净护系列】150g婴儿抑菌洗衣皂SH3830</t>
  </si>
  <si>
    <t>150g/块</t>
  </si>
  <si>
    <t>【净护系列】500ml婴儿净护洗衣液SH3715</t>
  </si>
  <si>
    <t>500ml/袋</t>
  </si>
  <si>
    <t>【净护系列】1L净护洗衣液SH2972</t>
  </si>
  <si>
    <t>1L/瓶</t>
  </si>
  <si>
    <t>120g内衣抑菌洗衣皂SH3015</t>
  </si>
  <si>
    <t>120g/块</t>
  </si>
  <si>
    <t>300ml内衣裤专用抑菌洗衣液SH2003</t>
  </si>
  <si>
    <t>【净护系列】400ml奶瓶果蔬清洁剂SH3829</t>
  </si>
  <si>
    <t>羊脂膏</t>
  </si>
  <si>
    <t>20g</t>
  </si>
  <si>
    <t>7g</t>
  </si>
  <si>
    <t>20种</t>
  </si>
  <si>
    <t>包4：商务中心生活用品类招标清单</t>
  </si>
  <si>
    <t>宝路易31301男士精梳棉平脚裤</t>
  </si>
  <si>
    <t>宝路易</t>
  </si>
  <si>
    <t>宝路易31703女士精梳棉妈咪裤</t>
  </si>
  <si>
    <t>倍丝柔bs-d014女士纯棉免洗三角内裤灭菌型（4条装）袋装</t>
  </si>
  <si>
    <t>倍丝柔</t>
  </si>
  <si>
    <t>袋</t>
  </si>
  <si>
    <t>（4条装）袋装</t>
  </si>
  <si>
    <t>倍丝柔bs-d013男士纯棉免洗三角内裤灭菌型</t>
  </si>
  <si>
    <t xml:space="preserve"> 内裤 </t>
  </si>
  <si>
    <t>2条/盒</t>
  </si>
  <si>
    <t>梦丽花7170女士内裤</t>
  </si>
  <si>
    <t>男女士内裤</t>
  </si>
  <si>
    <t>猫人</t>
  </si>
  <si>
    <t>3条</t>
  </si>
  <si>
    <t>男士内裤</t>
  </si>
  <si>
    <t>南极人</t>
  </si>
  <si>
    <t>4条</t>
  </si>
  <si>
    <t>拖鞋</t>
  </si>
  <si>
    <t xml:space="preserve"> 拖鞋 </t>
  </si>
  <si>
    <t>洁丽雅</t>
  </si>
  <si>
    <t>35-46码</t>
  </si>
  <si>
    <t>三利</t>
  </si>
  <si>
    <t>35-39码</t>
  </si>
  <si>
    <t>杯子</t>
  </si>
  <si>
    <t>清纯一次性纸杯</t>
  </si>
  <si>
    <t>茶花</t>
  </si>
  <si>
    <t>塑料洗漱杯</t>
  </si>
  <si>
    <t>450ml</t>
  </si>
  <si>
    <t>吸管杯</t>
  </si>
  <si>
    <t>富光</t>
  </si>
  <si>
    <t>500ml</t>
  </si>
  <si>
    <t>水晶办公杯</t>
  </si>
  <si>
    <t>康腾</t>
  </si>
  <si>
    <t>亚奇</t>
  </si>
  <si>
    <t>茶花儿童纸轴棉签</t>
  </si>
  <si>
    <t>180支</t>
  </si>
  <si>
    <t>衣架</t>
  </si>
  <si>
    <t>茶花通用衣架(实惠装)</t>
  </si>
  <si>
    <t>组</t>
  </si>
  <si>
    <t>5个</t>
  </si>
  <si>
    <t>成人宽肩防滑衣架</t>
  </si>
  <si>
    <t>无痕反防滑衣架</t>
  </si>
  <si>
    <t xml:space="preserve">组 </t>
  </si>
  <si>
    <t>5个（可伸缩）</t>
  </si>
  <si>
    <t>春秋款长袖纯棉睡衣（男款）</t>
  </si>
  <si>
    <t>芬腾</t>
  </si>
  <si>
    <t>170码-190码</t>
  </si>
  <si>
    <t>春秋款长袖纯棉睡衣（女款）</t>
  </si>
  <si>
    <t>155码-175码</t>
  </si>
  <si>
    <t>长袖纯棉睡衣（男款）</t>
  </si>
  <si>
    <t>红豆</t>
  </si>
  <si>
    <t>长袖纯棉睡衣（女款）</t>
  </si>
  <si>
    <t>男女睡衣</t>
  </si>
  <si>
    <t>都市丽人</t>
  </si>
  <si>
    <t>搓澡巾</t>
  </si>
  <si>
    <t>强力搓泥沙搓澡巾</t>
  </si>
  <si>
    <t>洁神</t>
  </si>
  <si>
    <t>1片</t>
  </si>
  <si>
    <t>家用不伤皮肤搓澡巾</t>
  </si>
  <si>
    <t>毛巾</t>
  </si>
  <si>
    <t>纯棉软吸水毛巾</t>
  </si>
  <si>
    <t>金号</t>
  </si>
  <si>
    <t>35*70cm</t>
  </si>
  <si>
    <t>纯棉a类新疆棉毛巾</t>
  </si>
  <si>
    <t>26*25cm</t>
  </si>
  <si>
    <t>轻薄吸水柔软小毛巾</t>
  </si>
  <si>
    <t>35*75cm</t>
  </si>
  <si>
    <t>35*35cm</t>
  </si>
  <si>
    <t>36*34cm</t>
  </si>
  <si>
    <t>35*36cm</t>
  </si>
  <si>
    <t>电池</t>
  </si>
  <si>
    <t>丰蓝</t>
  </si>
  <si>
    <t>节</t>
  </si>
  <si>
    <t>1号</t>
  </si>
  <si>
    <t>南孚</t>
  </si>
  <si>
    <t>7号</t>
  </si>
  <si>
    <t>5号</t>
  </si>
  <si>
    <t>超大吸水柔软浴巾</t>
  </si>
  <si>
    <t>70*140cm</t>
  </si>
  <si>
    <t>壶</t>
  </si>
  <si>
    <t>保温不锈钢壶</t>
  </si>
  <si>
    <t>1.5L</t>
  </si>
  <si>
    <t>坐便套</t>
  </si>
  <si>
    <t>一次性马桶垫</t>
  </si>
  <si>
    <t>10片装</t>
  </si>
  <si>
    <t>十月结晶一次性马桶垫孕妇产妇旅行黏粘马桶垫坐垫纸坐便套防水10片</t>
  </si>
  <si>
    <t>暖宝宝贴</t>
  </si>
  <si>
    <t>暖火</t>
  </si>
  <si>
    <t>12支</t>
  </si>
  <si>
    <t>小便器</t>
  </si>
  <si>
    <t>医仑特女士夜壶软口小便器</t>
  </si>
  <si>
    <t>医仑特</t>
  </si>
  <si>
    <t>雨伞</t>
  </si>
  <si>
    <t>三折晴雨伞</t>
  </si>
  <si>
    <t>天堂</t>
  </si>
  <si>
    <t>hv6692</t>
  </si>
  <si>
    <t>浪莎木耳边中筒棉袜</t>
  </si>
  <si>
    <t>浪莎</t>
  </si>
  <si>
    <t>hx8474</t>
  </si>
  <si>
    <t>浪莎商务中腰男袜</t>
  </si>
  <si>
    <t>MC634</t>
  </si>
  <si>
    <t>浪莎M高棉足够大男袜</t>
  </si>
  <si>
    <t>22-24cm</t>
  </si>
  <si>
    <t>棉袜子（男、女款）</t>
  </si>
  <si>
    <t>鸿彩木棉</t>
  </si>
  <si>
    <t>1条</t>
  </si>
  <si>
    <t>长筒丝袜</t>
  </si>
  <si>
    <t>红辣椒</t>
  </si>
  <si>
    <t>5双</t>
  </si>
  <si>
    <t>短筒丝袜</t>
  </si>
  <si>
    <t>30片</t>
  </si>
  <si>
    <t>驱蚊用品</t>
  </si>
  <si>
    <t>花露水</t>
  </si>
  <si>
    <t>六神</t>
  </si>
  <si>
    <t>单个装</t>
  </si>
  <si>
    <t>小皮筋</t>
  </si>
  <si>
    <t>扎头皮筋</t>
  </si>
  <si>
    <t>3根</t>
  </si>
  <si>
    <t>50支/盒</t>
  </si>
  <si>
    <t>牙线</t>
  </si>
  <si>
    <t>参半</t>
  </si>
  <si>
    <t>100支/盒</t>
  </si>
  <si>
    <t>手套</t>
  </si>
  <si>
    <t>一次性手套</t>
  </si>
  <si>
    <t>妙洁</t>
  </si>
  <si>
    <t>1只（平口）</t>
  </si>
  <si>
    <t>金达日美</t>
  </si>
  <si>
    <t>婴幼儿指甲刀四件套</t>
  </si>
  <si>
    <t>勺子</t>
  </si>
  <si>
    <t>大号不锈钢汤勺</t>
  </si>
  <si>
    <t>1个</t>
  </si>
  <si>
    <t>中号不锈钢汤勺</t>
  </si>
  <si>
    <t>不锈钢勺</t>
  </si>
  <si>
    <t>张小泉</t>
  </si>
  <si>
    <t>盆</t>
  </si>
  <si>
    <t>洗脸盆</t>
  </si>
  <si>
    <t>33cm</t>
  </si>
  <si>
    <t>36cm</t>
  </si>
  <si>
    <t>茶花惠尚深盆</t>
  </si>
  <si>
    <t>加厚耐高温塑料盆</t>
  </si>
  <si>
    <t>小号</t>
  </si>
  <si>
    <t>折叠脸盆SH1003蓝恩紫、凯尔蓝、瑟亚粉</t>
  </si>
  <si>
    <t>37cm*30cm</t>
  </si>
  <si>
    <t>吸管</t>
  </si>
  <si>
    <t>茶花纸包可弯吸管</t>
  </si>
  <si>
    <t>50支</t>
  </si>
  <si>
    <t>玩具</t>
  </si>
  <si>
    <t>十月结晶曼哈顿手抓球宝宝牙胶磨牙棒婴儿玩具可牙咬硅胶胶（可水煮）</t>
  </si>
  <si>
    <t>SH2005</t>
  </si>
  <si>
    <t>伟易达趣味智立方双语游戏桌六面盒</t>
  </si>
  <si>
    <t>伟易达</t>
  </si>
  <si>
    <t>80-183418</t>
  </si>
  <si>
    <t>伟易达婴儿车方向盘仿真方向盘</t>
  </si>
  <si>
    <t>80-536400</t>
  </si>
  <si>
    <t>气球</t>
  </si>
  <si>
    <t>加厚气球</t>
  </si>
  <si>
    <t>100只/包（10寸）</t>
  </si>
  <si>
    <t>29种</t>
  </si>
  <si>
    <t>包5商务中心成人洗护类招标清单</t>
  </si>
  <si>
    <t>洁面</t>
  </si>
  <si>
    <t>氨基酸洗面奶</t>
  </si>
  <si>
    <t>半亩花田</t>
  </si>
  <si>
    <t>男士洁面</t>
  </si>
  <si>
    <t>AHC</t>
  </si>
  <si>
    <t>180ml</t>
  </si>
  <si>
    <t>男士控油洁面膏</t>
  </si>
  <si>
    <t>欧莱雅</t>
  </si>
  <si>
    <t>100ml</t>
  </si>
  <si>
    <t>泡沫洁面乳</t>
  </si>
  <si>
    <t>妮维雅</t>
  </si>
  <si>
    <t>150g</t>
  </si>
  <si>
    <t>净澈柔嫩洁面乳</t>
  </si>
  <si>
    <t>相宜本草</t>
  </si>
  <si>
    <t>100g</t>
  </si>
  <si>
    <t>百合高保湿洁面乳</t>
  </si>
  <si>
    <t>130g</t>
  </si>
  <si>
    <t>舒克软毛牙刷</t>
  </si>
  <si>
    <t>舒克</t>
  </si>
  <si>
    <t>高露洁牙刷</t>
  </si>
  <si>
    <t>高露洁</t>
  </si>
  <si>
    <t>冷酸灵炭黑劲爽牙刷</t>
  </si>
  <si>
    <t>冷酸灵</t>
  </si>
  <si>
    <t>2支</t>
  </si>
  <si>
    <t>细齿洁弹力旋净牙刷</t>
  </si>
  <si>
    <t>三笑牙刷</t>
  </si>
  <si>
    <t>三笑</t>
  </si>
  <si>
    <t>专研抗敏牙膏</t>
  </si>
  <si>
    <t>沁润白桃</t>
  </si>
  <si>
    <t>清火抗龈牙膏</t>
  </si>
  <si>
    <t>180g</t>
  </si>
  <si>
    <t>锁白致尚技术牙膏</t>
  </si>
  <si>
    <t>佳洁士</t>
  </si>
  <si>
    <t>羟基磷灰石修护牙膏</t>
  </si>
  <si>
    <t>舒客酵素美白牙膏</t>
  </si>
  <si>
    <t>鲜爽青柠/云顶茉莉/冰沁白桃/星沙晚樱等全系列</t>
  </si>
  <si>
    <t>红花清火牙膏</t>
  </si>
  <si>
    <t>三七花养龈牙膏</t>
  </si>
  <si>
    <t>牙医生</t>
  </si>
  <si>
    <t>小苏打牙膏</t>
  </si>
  <si>
    <t>160g</t>
  </si>
  <si>
    <t>深洁炫白/深洁舒敏/深洁劲爽等全系列</t>
  </si>
  <si>
    <t>狮王美白牙膏</t>
  </si>
  <si>
    <t>氨基酸牙膏</t>
  </si>
  <si>
    <t>炭丝牙刷套装</t>
  </si>
  <si>
    <t>倍护系列</t>
  </si>
  <si>
    <t>舒客双效鲜活漱口水</t>
  </si>
  <si>
    <t>480ml</t>
  </si>
  <si>
    <t>满杯红柚/茉莉蜜柚等全系列</t>
  </si>
  <si>
    <t>专研清新便携漱口水</t>
  </si>
  <si>
    <t>12ml*20条</t>
  </si>
  <si>
    <t>桃桃茶韵/柚见薄荷等全系列</t>
  </si>
  <si>
    <t>牙线棒</t>
  </si>
  <si>
    <t>小鹿妈妈</t>
  </si>
  <si>
    <t>益生菌漱口水</t>
  </si>
  <si>
    <t>混合果味/香水凤梨/多肉葡萄/元气白桃/清爽薄荷等全系列</t>
  </si>
  <si>
    <t>防蛀固齿漱口水</t>
  </si>
  <si>
    <t>云南白药</t>
  </si>
  <si>
    <t>250ml</t>
  </si>
  <si>
    <t>清洁用品</t>
  </si>
  <si>
    <t>洗洁精</t>
  </si>
  <si>
    <t>雕牌</t>
  </si>
  <si>
    <t>408g</t>
  </si>
  <si>
    <t>润肤</t>
  </si>
  <si>
    <t>丝塔芙大白罐</t>
  </si>
  <si>
    <t>丝塔芙</t>
  </si>
  <si>
    <t>罐</t>
  </si>
  <si>
    <t>芦荟胶</t>
  </si>
  <si>
    <t>得鲜</t>
  </si>
  <si>
    <t>男士润肤霜</t>
  </si>
  <si>
    <t>75ml</t>
  </si>
  <si>
    <t>男士精华乳</t>
  </si>
  <si>
    <t>SOD清爽保湿凝露</t>
  </si>
  <si>
    <t>大宝</t>
  </si>
  <si>
    <t>SOD倍润手霜</t>
  </si>
  <si>
    <t>倍护特润修护身体乳</t>
  </si>
  <si>
    <t>凡士林</t>
  </si>
  <si>
    <t>温润透白乳液</t>
  </si>
  <si>
    <t>鲜奶霜</t>
  </si>
  <si>
    <t>110g</t>
  </si>
  <si>
    <t>滋润护手霜（经典款）</t>
  </si>
  <si>
    <t>东洋之花</t>
  </si>
  <si>
    <t>90g</t>
  </si>
  <si>
    <t>润唇膏</t>
  </si>
  <si>
    <t>3.5g</t>
  </si>
  <si>
    <t>经典原味/男士修护/白桃味/玫瑰味/牛油果味等全系列</t>
  </si>
  <si>
    <t>曼秀雷敦润唇膏</t>
  </si>
  <si>
    <t>曼秀雷敦</t>
  </si>
  <si>
    <t>剃须刀</t>
  </si>
  <si>
    <t>轻便刀</t>
  </si>
  <si>
    <t>吉列</t>
  </si>
  <si>
    <t>1支</t>
  </si>
  <si>
    <t>经典威峰手动刮胡刀</t>
  </si>
  <si>
    <t>1刀架6刀头</t>
  </si>
  <si>
    <t>洗发、护发</t>
  </si>
  <si>
    <t>海飞丝去屑止痒洗发水</t>
  </si>
  <si>
    <t>海飞丝</t>
  </si>
  <si>
    <t>80ml</t>
  </si>
  <si>
    <t>200ml</t>
  </si>
  <si>
    <t>透明质酸水润去屑洗发露</t>
  </si>
  <si>
    <t>巴黎欧莱雅</t>
  </si>
  <si>
    <t>400mL</t>
  </si>
  <si>
    <t>金纯盈润精油洗发露</t>
  </si>
  <si>
    <t>施华蔻</t>
  </si>
  <si>
    <t>600ml</t>
  </si>
  <si>
    <t>力士小苍兰香氛旅行套装</t>
  </si>
  <si>
    <t>力士</t>
  </si>
  <si>
    <t>100g+100g</t>
  </si>
  <si>
    <t>蜂花控油蓬松洗发露</t>
  </si>
  <si>
    <t>蜂花</t>
  </si>
  <si>
    <t>750ml</t>
  </si>
  <si>
    <t>潘婷 Pro-V 修护洗发水</t>
  </si>
  <si>
    <t>潘婷</t>
  </si>
  <si>
    <t>潘婷 3 分钟奇迹护发素</t>
  </si>
  <si>
    <t>潘婷深水炮弹发膜</t>
  </si>
  <si>
    <t>12ml×8 颗</t>
  </si>
  <si>
    <t>Pro-V配方洗发水</t>
  </si>
  <si>
    <t>200mL</t>
  </si>
  <si>
    <t>Pro-V配方护发素</t>
  </si>
  <si>
    <t>飘柔精萃润养洗发露</t>
  </si>
  <si>
    <t>飘柔</t>
  </si>
  <si>
    <t>护发素</t>
  </si>
  <si>
    <t>控油蓬松洗发水</t>
  </si>
  <si>
    <t>柔顺亮泽精华素</t>
  </si>
  <si>
    <t>清扬男士劲爽控油洗发水</t>
  </si>
  <si>
    <t>清扬</t>
  </si>
  <si>
    <t>清扬男士去屑止痒洗发水</t>
  </si>
  <si>
    <t>阿迪达斯男士三合一沐浴露</t>
  </si>
  <si>
    <t>阿迪达斯</t>
  </si>
  <si>
    <t>舒肤佳健康净护沐浴露</t>
  </si>
  <si>
    <t>舒肤佳</t>
  </si>
  <si>
    <t>欧莱雅pro沙龙洗发水</t>
  </si>
  <si>
    <t>欧莱雅pro沙龙护发素</t>
  </si>
  <si>
    <t>洗手液</t>
  </si>
  <si>
    <t>超能泡沫抑菌洗手液</t>
  </si>
  <si>
    <t>超能</t>
  </si>
  <si>
    <t>300g</t>
  </si>
  <si>
    <t>滴露抑菌洗手液</t>
  </si>
  <si>
    <t>滴露</t>
  </si>
  <si>
    <t>滴露泡沫抑菌洗手液</t>
  </si>
  <si>
    <t>抑菌洗手液</t>
  </si>
  <si>
    <t>225g</t>
  </si>
  <si>
    <t>威露士健康抑菌洗手液</t>
  </si>
  <si>
    <t>威露士</t>
  </si>
  <si>
    <t>525ml</t>
  </si>
  <si>
    <t>洗衣皂/液</t>
  </si>
  <si>
    <t>深层洁力去污洗衣液</t>
  </si>
  <si>
    <t>蓝月亮</t>
  </si>
  <si>
    <t>立白大师香氛液</t>
  </si>
  <si>
    <t>立白</t>
  </si>
  <si>
    <t>奥妙超效洗衣皂</t>
  </si>
  <si>
    <t>奥妙</t>
  </si>
  <si>
    <t>3 块</t>
  </si>
  <si>
    <t>除菌除螨留香洗衣液</t>
  </si>
  <si>
    <t>雕牌透明皂家用不伤手</t>
  </si>
  <si>
    <t xml:space="preserve">2 块 </t>
  </si>
  <si>
    <t>102g</t>
  </si>
  <si>
    <t>沐浴洗脸洗手香皂</t>
  </si>
  <si>
    <t>105g</t>
  </si>
  <si>
    <t>立白天然洗衣皂</t>
  </si>
  <si>
    <t>2 块</t>
  </si>
  <si>
    <t>立白大师香氛洗衣皂</t>
  </si>
  <si>
    <t>立白青柠除菌洗衣皂</t>
  </si>
  <si>
    <t>香氛留香洗衣液</t>
  </si>
  <si>
    <t>上海香皂沐浴皂</t>
  </si>
  <si>
    <t>上海</t>
  </si>
  <si>
    <t>70g</t>
  </si>
  <si>
    <t>留香除菌香皂</t>
  </si>
  <si>
    <t>包6商务中心纸制品类招标清单</t>
  </si>
  <si>
    <t>成人纸尿裤</t>
  </si>
  <si>
    <t>好理想成人纸尿裤l-xl</t>
  </si>
  <si>
    <t>10片</t>
  </si>
  <si>
    <t>福安康成人纸尿裤l-xl</t>
  </si>
  <si>
    <t>福安康</t>
  </si>
  <si>
    <t>护舒宝考拉安睡裤</t>
  </si>
  <si>
    <t>护舒宝</t>
  </si>
  <si>
    <t xml:space="preserve">全棉时代安睡裤L </t>
  </si>
  <si>
    <t>全棉时代</t>
  </si>
  <si>
    <t>2片/包</t>
  </si>
  <si>
    <t>全棉时代安睡裤M</t>
  </si>
  <si>
    <t>七度空间</t>
  </si>
  <si>
    <t>M-L</t>
  </si>
  <si>
    <t>优贝舒拉拉裤L</t>
  </si>
  <si>
    <t>优贝舒</t>
  </si>
  <si>
    <t>16片/包</t>
  </si>
  <si>
    <t>优贝舒拉拉裤XL</t>
  </si>
  <si>
    <t>14片/包</t>
  </si>
  <si>
    <t>优贝舒拉拉裤XXL</t>
  </si>
  <si>
    <t>12片/包</t>
  </si>
  <si>
    <t>清风</t>
  </si>
  <si>
    <t>80片／包</t>
  </si>
  <si>
    <t>湿巾纯水</t>
  </si>
  <si>
    <t>30片／包</t>
  </si>
  <si>
    <t>湿巾加厚</t>
  </si>
  <si>
    <t>20抽／包</t>
  </si>
  <si>
    <t>湿巾加厚珍珠纹</t>
  </si>
  <si>
    <t xml:space="preserve"> 10抽</t>
  </si>
  <si>
    <t>维达</t>
  </si>
  <si>
    <t>湿巾山茶花</t>
  </si>
  <si>
    <t>独立装 10片</t>
  </si>
  <si>
    <t>心相印消毒湿巾</t>
  </si>
  <si>
    <t>心相印</t>
  </si>
  <si>
    <t>10片/包/160*150</t>
  </si>
  <si>
    <t>婴儿柔湿巾</t>
  </si>
  <si>
    <t>60抽</t>
  </si>
  <si>
    <t>纯水湿厕纸加厚款</t>
  </si>
  <si>
    <t>80片/包</t>
  </si>
  <si>
    <t>纯水湿厕纸</t>
  </si>
  <si>
    <t>洗脸巾</t>
  </si>
  <si>
    <t>小包洗脸巾</t>
  </si>
  <si>
    <t>心相印挂式洗脸巾</t>
  </si>
  <si>
    <t>180抽/包/200*200</t>
  </si>
  <si>
    <t>20抽包</t>
  </si>
  <si>
    <t>纸品</t>
  </si>
  <si>
    <t>洁柔（迷你）4层</t>
  </si>
  <si>
    <t>洁柔</t>
  </si>
  <si>
    <t>包/8抽/203*208</t>
  </si>
  <si>
    <t>小包</t>
  </si>
  <si>
    <t>洁柔手帕纸</t>
  </si>
  <si>
    <t>包/182*186</t>
  </si>
  <si>
    <t xml:space="preserve"> 卷纸原木 纯品</t>
  </si>
  <si>
    <t>140g／卷</t>
  </si>
  <si>
    <t xml:space="preserve"> 卷纸蓝色经典</t>
  </si>
  <si>
    <t>超柔抽纸</t>
  </si>
  <si>
    <t>100抽</t>
  </si>
  <si>
    <t>湿厕纸巾迷你</t>
  </si>
  <si>
    <t>10片／包</t>
  </si>
  <si>
    <t xml:space="preserve"> 卷纸茶语丝享</t>
  </si>
  <si>
    <t>100g／卷</t>
  </si>
  <si>
    <t>心相印棉柔</t>
  </si>
  <si>
    <t>80抽/包/200*200</t>
  </si>
  <si>
    <t>抽纸茶语</t>
  </si>
  <si>
    <t>120抽／包</t>
  </si>
  <si>
    <t>百慧双卷</t>
  </si>
  <si>
    <t>百慧</t>
  </si>
  <si>
    <t>280g/2卷</t>
  </si>
  <si>
    <t>百慧单卷</t>
  </si>
  <si>
    <t>125g</t>
  </si>
  <si>
    <t>卫生巾</t>
  </si>
  <si>
    <t>高洁丝海岛奢宠纯棉350mm</t>
  </si>
  <si>
    <t>高洁丝</t>
  </si>
  <si>
    <t>360mm 5片／包</t>
  </si>
  <si>
    <t>高洁丝甄选纯棉夜用420mm</t>
  </si>
  <si>
    <t>420mm 4片／包</t>
  </si>
  <si>
    <t>高洁丝少女肌小Q包150mm日用卫生巾护垫</t>
  </si>
  <si>
    <t>150mm20片</t>
  </si>
  <si>
    <t>洁婷洁婷透气甜睡卫生巾420mm</t>
  </si>
  <si>
    <t>洁婷</t>
  </si>
  <si>
    <t xml:space="preserve"> 4片／包</t>
  </si>
  <si>
    <t>洁婷洁婷透气极薄卫生巾290mm</t>
  </si>
  <si>
    <t>18片／包</t>
  </si>
  <si>
    <t>洁婷洁婷透气极薄卫生巾245mm</t>
  </si>
  <si>
    <t xml:space="preserve"> 14片/包</t>
  </si>
  <si>
    <t>洁婷夜用420</t>
  </si>
  <si>
    <t>洁婷樱花290mm</t>
  </si>
  <si>
    <t>苏菲超熟睡</t>
  </si>
  <si>
    <t>苏菲</t>
  </si>
  <si>
    <t>290mm /10片</t>
  </si>
  <si>
    <t>苏菲超熟睢</t>
  </si>
  <si>
    <t xml:space="preserve">350mm </t>
  </si>
  <si>
    <t>420mm 12片／包</t>
  </si>
  <si>
    <t>苏菲弹力贴身</t>
  </si>
  <si>
    <t>230mm 20片／包</t>
  </si>
  <si>
    <t>苏菲口袋魔法</t>
  </si>
  <si>
    <t>240mm 18片／包</t>
  </si>
  <si>
    <t>苏菲裸感S</t>
  </si>
  <si>
    <t>250mm/35／包</t>
  </si>
  <si>
    <t>290mm /20</t>
  </si>
  <si>
    <t>苏菲小翅膀</t>
  </si>
  <si>
    <t>175mm 18片/包</t>
  </si>
  <si>
    <t>苏菲小翅膀175MM</t>
  </si>
  <si>
    <t>18片/包</t>
  </si>
  <si>
    <t>苏菲S日用250MM</t>
  </si>
  <si>
    <t>苏菲口袋日用240MM</t>
  </si>
  <si>
    <t>七度空间极薄日用迷你</t>
  </si>
  <si>
    <t>180mm 14片／包</t>
  </si>
  <si>
    <t>七度空间日用290MM</t>
  </si>
  <si>
    <t>6片/包</t>
  </si>
  <si>
    <t>七度空间日用420MM</t>
  </si>
  <si>
    <t>七度空间超柔纯棉</t>
  </si>
  <si>
    <t>七度空间极高透气</t>
  </si>
  <si>
    <t>338mm8片／包</t>
  </si>
  <si>
    <t>七度空间少女纯棉超薄</t>
  </si>
  <si>
    <t>245mm 10片／包</t>
  </si>
  <si>
    <t>七度空间少女纯棉加长</t>
  </si>
  <si>
    <t>275mm 10片</t>
  </si>
  <si>
    <t>七度空间天山绒棉极薄</t>
  </si>
  <si>
    <t>290mm 8片／10</t>
  </si>
  <si>
    <t>420mm 5片／包</t>
  </si>
  <si>
    <t>全棉时代日用245</t>
  </si>
  <si>
    <t>全棉时代日用250</t>
  </si>
  <si>
    <t>全棉时代日用290</t>
  </si>
  <si>
    <t>包7：商务中心乳制品类招标清单</t>
  </si>
  <si>
    <t>乳制品</t>
  </si>
  <si>
    <t>4.0有机纯牛奶</t>
  </si>
  <si>
    <t>传祁</t>
  </si>
  <si>
    <t>箱</t>
  </si>
  <si>
    <t>200ml*12盒/件</t>
  </si>
  <si>
    <t>黑米青稞酸奶</t>
  </si>
  <si>
    <t>170克/杯</t>
  </si>
  <si>
    <t>黄桃燕麦酸奶</t>
  </si>
  <si>
    <t>牧场原味酸奶</t>
  </si>
  <si>
    <t>盛世丝路利乐枕纯牛奶</t>
  </si>
  <si>
    <t>227克*16袋/箱</t>
  </si>
  <si>
    <t>云上传祁小飞天无菌砖</t>
  </si>
  <si>
    <t>200克*10盒/箱</t>
  </si>
  <si>
    <t>简醇0添加蔗糖西柚冠量贩发酵乳</t>
  </si>
  <si>
    <t>君乐宝</t>
  </si>
  <si>
    <t>简醇小纤瓶西柚燕麦爆珠230g</t>
  </si>
  <si>
    <t>230g</t>
  </si>
  <si>
    <t>君乐宝260ml悦鲜活</t>
  </si>
  <si>
    <t>260ml</t>
  </si>
  <si>
    <t>3.6g乳蛋白A2纯牛奶</t>
  </si>
  <si>
    <t>1*12*200ml</t>
  </si>
  <si>
    <t>君乐宝鲜甜优萃有机纯牛奶</t>
  </si>
  <si>
    <t>1*10*250g</t>
  </si>
  <si>
    <t>君乐宝纯牛奶(原味)利乐枕</t>
  </si>
  <si>
    <t>1*16*250g</t>
  </si>
  <si>
    <t>白小纯袋黑巧牛奶</t>
  </si>
  <si>
    <t>1*16*180ml</t>
  </si>
  <si>
    <t>简醇利乐西柚冠礼品装</t>
  </si>
  <si>
    <t>提</t>
  </si>
  <si>
    <t>1*10*200g</t>
  </si>
  <si>
    <t>君乐宝简醇酸奶利乐钻</t>
  </si>
  <si>
    <t>1*12*200g</t>
  </si>
  <si>
    <t>君乐宝君畅乳酸菌330ml</t>
  </si>
  <si>
    <t>330ml</t>
  </si>
  <si>
    <t>君乐宝简醇0蔗糖酸牛奶</t>
  </si>
  <si>
    <t>1*12*150g*6袋</t>
  </si>
  <si>
    <t>君乐宝有机纯牛奶利乐峰</t>
  </si>
  <si>
    <t>1*10*250ml</t>
  </si>
  <si>
    <t>君乐宝牧场纯牛奶</t>
  </si>
  <si>
    <t>1*12*250ml</t>
  </si>
  <si>
    <t>真果粒草莓果粒康美包</t>
  </si>
  <si>
    <t>蒙牛</t>
  </si>
  <si>
    <t>250ml*12盒</t>
  </si>
  <si>
    <t>真果粒椰果果粒康美包</t>
  </si>
  <si>
    <t>真果粒黄桃果粒康美包</t>
  </si>
  <si>
    <t>真果粒蓝莓</t>
  </si>
  <si>
    <t>蒙牛纯牛奶利乐包</t>
  </si>
  <si>
    <t>250ml*24包</t>
  </si>
  <si>
    <t>蒙牛特仑苏纯牛奶</t>
  </si>
  <si>
    <t>特仑苏有机纯牛奶</t>
  </si>
  <si>
    <t>蒙牛特仑苏低脂牛奶</t>
  </si>
  <si>
    <t>蒙牛纯牛奶袋装</t>
  </si>
  <si>
    <t>件</t>
  </si>
  <si>
    <t>1*16*240ml</t>
  </si>
  <si>
    <t>蒙牛特仑苏纯牛奶脱脂梦幻盖</t>
  </si>
  <si>
    <t>金典纯牛奶(梦幻盖)</t>
  </si>
  <si>
    <t>伊利</t>
  </si>
  <si>
    <t>舒化全脂无乳糖牛奶</t>
  </si>
  <si>
    <t>1*12*220ml</t>
  </si>
  <si>
    <t>舒化低脂无乳糖牛奶</t>
  </si>
  <si>
    <t>康美包优酸乳果粒酸奶饮品黄桃味</t>
  </si>
  <si>
    <t>1*12*245g</t>
  </si>
  <si>
    <t>康美包优酸乳果粒酸奶饮品草莓味</t>
  </si>
  <si>
    <t>金典纯牛奶</t>
  </si>
  <si>
    <t>金典低脂高钙纯牛奶</t>
  </si>
  <si>
    <t>金典有机纯牛奶梦幻盖</t>
  </si>
  <si>
    <t>安慕希原味</t>
  </si>
  <si>
    <t>1*12*205ml</t>
  </si>
  <si>
    <t>安慕希高端芒果百香果味</t>
  </si>
  <si>
    <t>1*10*230g</t>
  </si>
  <si>
    <t>安慕希AMX系列丹东草莓</t>
  </si>
  <si>
    <t>伊利无菌枕纯牛奶</t>
  </si>
  <si>
    <t>优酸乳原味</t>
  </si>
  <si>
    <t>1*24*250ml</t>
  </si>
  <si>
    <t>大果粒黄桃草莓风味发酵乳</t>
  </si>
  <si>
    <t>260g</t>
  </si>
  <si>
    <t>大果粒草莓桑葚风味发酵乳</t>
  </si>
  <si>
    <t>大果粒芒果黄桃风味发酵乳</t>
  </si>
  <si>
    <t>伊利宫酪奶皮子酸奶原味风味酸奶</t>
  </si>
  <si>
    <t>138g</t>
  </si>
  <si>
    <t>利乐冠安慕希黄桃燕麦</t>
  </si>
  <si>
    <t>安慕希风味酸奶原味（优享装）</t>
  </si>
  <si>
    <t>畅轻利乐冠蓝莓紫米爆珠风味发酵乳</t>
  </si>
  <si>
    <t>250g</t>
  </si>
  <si>
    <t>畅轻利乐冠青提芦荟燕麦爆珠风味发酵乳</t>
  </si>
  <si>
    <t>伊利0蔗糖爱克林原味+钙风味发酵乳(生牛乳)</t>
  </si>
  <si>
    <t>1*12*180g</t>
  </si>
  <si>
    <t>16种</t>
  </si>
  <si>
    <t>包8商务中心雪糕冰淇淋招标清单</t>
  </si>
  <si>
    <t>雪糕冰淇淋</t>
  </si>
  <si>
    <t>丹东草莓</t>
  </si>
  <si>
    <t>八喜</t>
  </si>
  <si>
    <t>45g</t>
  </si>
  <si>
    <t>西非可可</t>
  </si>
  <si>
    <t>145g</t>
  </si>
  <si>
    <t>哈根达斯冰淇淋草莓味</t>
  </si>
  <si>
    <t>哈根达斯</t>
  </si>
  <si>
    <t>杯</t>
  </si>
  <si>
    <t>81g</t>
  </si>
  <si>
    <t>哈根达斯冰淇淋蓝莓味</t>
  </si>
  <si>
    <t>哈根达斯冰淇淋曲奇香奶味</t>
  </si>
  <si>
    <t>哈根达斯冰淇淋夏威夷果仁</t>
  </si>
  <si>
    <t>冰西瓜</t>
  </si>
  <si>
    <t>和路雪</t>
  </si>
  <si>
    <t>啵啵奶茶</t>
  </si>
  <si>
    <t>桂花绿豆糕</t>
  </si>
  <si>
    <t>66g</t>
  </si>
  <si>
    <t>奶昔杯蓝莓</t>
  </si>
  <si>
    <t>杨梅冰冰</t>
  </si>
  <si>
    <t>流心脆草莓轻乳</t>
  </si>
  <si>
    <t>可爱多</t>
  </si>
  <si>
    <t>64g</t>
  </si>
  <si>
    <t>流心脆蓝莓酸奶</t>
  </si>
  <si>
    <t>流心脆巧克力</t>
  </si>
  <si>
    <t>蒂兰圣雪曲奇</t>
  </si>
  <si>
    <t>蒂兰圣雪森林莓果口味</t>
  </si>
  <si>
    <t>海盐蓝莓火炬</t>
  </si>
  <si>
    <t>老冰棍</t>
  </si>
  <si>
    <t>绿色心情红莎莎</t>
  </si>
  <si>
    <t>根</t>
  </si>
  <si>
    <t>55g</t>
  </si>
  <si>
    <t>绿色心情轻享果蔬冰激凌味</t>
  </si>
  <si>
    <t>蒙牛圈</t>
  </si>
  <si>
    <t>奶皮子酸奶味</t>
  </si>
  <si>
    <t>随变巧巧满贯</t>
  </si>
  <si>
    <t>75g</t>
  </si>
  <si>
    <t>随便脆小尖尖</t>
  </si>
  <si>
    <t>42g</t>
  </si>
  <si>
    <t>香草咖啡火炬</t>
  </si>
  <si>
    <t>香雪杯</t>
  </si>
  <si>
    <t>椰香凤梨</t>
  </si>
  <si>
    <t>玉米棒</t>
  </si>
  <si>
    <t>65g</t>
  </si>
  <si>
    <t>彩冰纷</t>
  </si>
  <si>
    <t>蒙牛冰+</t>
  </si>
  <si>
    <t>蓝莓酸奶</t>
  </si>
  <si>
    <t>四果奇冰</t>
  </si>
  <si>
    <t>23gx4</t>
  </si>
  <si>
    <t>红豆双皮奶</t>
  </si>
  <si>
    <t>蒙牛绿色心情</t>
  </si>
  <si>
    <t>绿莎莎</t>
  </si>
  <si>
    <t>绿莎莎脆筒</t>
  </si>
  <si>
    <t>布丁雪糕</t>
  </si>
  <si>
    <t>蒙牛优牧</t>
  </si>
  <si>
    <t>草原酸奶</t>
  </si>
  <si>
    <t>香浓牛奶杯</t>
  </si>
  <si>
    <t>优牧草莓</t>
  </si>
  <si>
    <t>优牧香草</t>
  </si>
  <si>
    <t>梦龙巴旦木</t>
  </si>
  <si>
    <t>梦龙</t>
  </si>
  <si>
    <t>梦龙卡布基诺</t>
  </si>
  <si>
    <t>千层雪棒草莓</t>
  </si>
  <si>
    <t>千层雪</t>
  </si>
  <si>
    <t>62g</t>
  </si>
  <si>
    <t>千层雪棒香草</t>
  </si>
  <si>
    <t>草莓花心筒</t>
  </si>
  <si>
    <t>雀巢</t>
  </si>
  <si>
    <t>巧克力花心筒</t>
  </si>
  <si>
    <t>白巧流芯</t>
  </si>
  <si>
    <t>随便</t>
  </si>
  <si>
    <t>牛乳凤梨巧克力脆筒</t>
  </si>
  <si>
    <t>73g</t>
  </si>
  <si>
    <t>随芯果</t>
  </si>
  <si>
    <t>香草脆筒</t>
  </si>
  <si>
    <t>旋顶杯蓝莓</t>
  </si>
  <si>
    <t>115g</t>
  </si>
  <si>
    <t>巧乐兹芋泥</t>
  </si>
  <si>
    <t>四个圈</t>
  </si>
  <si>
    <t>甄稀杯白桃乌龙味</t>
  </si>
  <si>
    <t>甄稀杯海盐牛油果味</t>
  </si>
  <si>
    <t>甄稀杯葡萄味</t>
  </si>
  <si>
    <t>甄稀杯提拉米苏味</t>
  </si>
  <si>
    <t>甄稀蓝莓芝芝黑巧味醇真原味</t>
  </si>
  <si>
    <t>甄稀桑葚莓莓乌龙味</t>
  </si>
  <si>
    <t>甄稀四重柠檬味</t>
  </si>
  <si>
    <t>8种</t>
  </si>
  <si>
    <t>包9商务中心文具类招标清单</t>
  </si>
  <si>
    <t>型号</t>
  </si>
  <si>
    <t>考试笔</t>
  </si>
  <si>
    <t>晨光</t>
  </si>
  <si>
    <t>A2201</t>
  </si>
  <si>
    <t>小纽扣推动橡皮</t>
  </si>
  <si>
    <t>4218</t>
  </si>
  <si>
    <t>4只/盒</t>
  </si>
  <si>
    <t>彩色曲别针</t>
  </si>
  <si>
    <t>ABS91699-2</t>
  </si>
  <si>
    <t>100枚</t>
  </si>
  <si>
    <t>中性笔</t>
  </si>
  <si>
    <t>18022</t>
  </si>
  <si>
    <t>按动式中性笔</t>
  </si>
  <si>
    <t>agpj0601</t>
  </si>
  <si>
    <t>订书针</t>
  </si>
  <si>
    <t>ABS92628</t>
  </si>
  <si>
    <t>1000枚</t>
  </si>
  <si>
    <t>液体胶</t>
  </si>
  <si>
    <t>得力</t>
  </si>
  <si>
    <t>7302</t>
  </si>
  <si>
    <t>固体胶</t>
  </si>
  <si>
    <t>7091-7093</t>
  </si>
  <si>
    <t>速干笔</t>
  </si>
  <si>
    <t>SA575</t>
  </si>
  <si>
    <t>黑色</t>
  </si>
  <si>
    <t>直液式走珠笔</t>
  </si>
  <si>
    <t>S856</t>
  </si>
  <si>
    <t>铅笔</t>
  </si>
  <si>
    <t>NS722</t>
  </si>
  <si>
    <t>黑笔身</t>
  </si>
  <si>
    <t>起钉器</t>
  </si>
  <si>
    <t>TA780</t>
  </si>
  <si>
    <t>SA508</t>
  </si>
  <si>
    <t>订书机</t>
  </si>
  <si>
    <t>0468</t>
  </si>
  <si>
    <t>0371</t>
  </si>
  <si>
    <t>板夹</t>
  </si>
  <si>
    <t>NS501</t>
  </si>
  <si>
    <t>自粘性标贴</t>
  </si>
  <si>
    <t>7189</t>
  </si>
  <si>
    <t>160*92mm</t>
  </si>
  <si>
    <t>A4拉链文件袋</t>
  </si>
  <si>
    <t>63483透明网纱</t>
  </si>
  <si>
    <t>A4</t>
  </si>
  <si>
    <t>15种</t>
  </si>
  <si>
    <t>包10：商务中心定制品类招标清单</t>
  </si>
  <si>
    <t>定制品</t>
  </si>
  <si>
    <t>手术帽</t>
  </si>
  <si>
    <t>/</t>
  </si>
  <si>
    <t>顶</t>
  </si>
  <si>
    <t>0.45*0.3m</t>
  </si>
  <si>
    <t>纱织40sⅹ60s
密度133根ⅹ72根
100%纯棉加密斜纹布</t>
  </si>
  <si>
    <t>丁字带</t>
  </si>
  <si>
    <t>0.1*0.5m</t>
  </si>
  <si>
    <t>纱织40sⅹ60s
密度140根ⅹ115根
100%纯棉加密提花布</t>
  </si>
  <si>
    <t>1.5*0.3m</t>
  </si>
  <si>
    <t>纱织21sⅹ21s
密度62根ⅹ58根
100%纯棉本白平纹布</t>
  </si>
  <si>
    <t>红绑带</t>
  </si>
  <si>
    <t>0.05*1.5m</t>
  </si>
  <si>
    <t>纱织32sⅹ32s
密度75根ⅹ75根
100%纯棉平纹布</t>
  </si>
  <si>
    <t>芒硝袋</t>
  </si>
  <si>
    <t>直径圆0.25m</t>
  </si>
  <si>
    <t>食品级100%纯棉纱布
纱织32sⅹ32s
密度70*70</t>
  </si>
  <si>
    <t>小花布</t>
  </si>
  <si>
    <t>0.5*2m</t>
  </si>
  <si>
    <t>纱织40sⅹ46s
密度75根ⅹ75根
100%纯棉平纹花布</t>
  </si>
  <si>
    <t>6种</t>
  </si>
  <si>
    <t>包11商务中心医疗辅助类招标清单</t>
  </si>
  <si>
    <t>一次性使用产妇垫巾</t>
  </si>
  <si>
    <t>开丽</t>
  </si>
  <si>
    <t>235MM*550MM</t>
  </si>
  <si>
    <t>计量产妇垫巾</t>
  </si>
  <si>
    <t xml:space="preserve">娇雪 </t>
  </si>
  <si>
    <t>3片</t>
  </si>
  <si>
    <t>67*38cm</t>
  </si>
  <si>
    <t>计量垫巾</t>
  </si>
  <si>
    <t>弘生</t>
  </si>
  <si>
    <t>2片</t>
  </si>
  <si>
    <t>1类</t>
  </si>
  <si>
    <t>计量产妇卫生巾</t>
  </si>
  <si>
    <t>（580cm*320cm）/3片</t>
  </si>
  <si>
    <t>一次性使用手术辅料包</t>
  </si>
  <si>
    <t>金世康</t>
  </si>
  <si>
    <t>妇产型</t>
  </si>
  <si>
    <t>杉山游泳垫巾</t>
  </si>
  <si>
    <t>卫安</t>
  </si>
  <si>
    <t>10条/包</t>
  </si>
  <si>
    <t>标本袋（大号）</t>
  </si>
  <si>
    <t>大号</t>
  </si>
  <si>
    <t>7种</t>
  </si>
  <si>
    <t>包12商务中心医疗辅助类招标清单</t>
  </si>
  <si>
    <t>一次性使用呼吸机回路套装（大儿童）</t>
  </si>
  <si>
    <t>斯莱达</t>
  </si>
  <si>
    <t>单加热型儿童普通管1.6M带湿化灌</t>
  </si>
  <si>
    <t>一次性使用呼吸机回路套装（无创）</t>
  </si>
  <si>
    <t>NONPSH/2005C</t>
  </si>
  <si>
    <t>一次性使用呼吸机回路套装（有创）</t>
  </si>
  <si>
    <t>INNPSH/2005C</t>
  </si>
  <si>
    <t>一次性使用呼吸机回路套装（成人）</t>
  </si>
  <si>
    <t>单加热型成人普通管1.6M带湿化灌</t>
  </si>
  <si>
    <t>4种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</si>
</sst>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.00_ ;[Red]\-0.00\ "/>
    <numFmt numFmtId="179" formatCode="0_ "/>
    <numFmt numFmtId="180" formatCode="0.0_ "/>
    <numFmt numFmtId="181" formatCode="0.00_);[Red]\(0.00\)"/>
  </numFmts>
  <fonts count="29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4"/>
      <color theme="1"/>
      <name val="仿宋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0"/>
      <name val="Arial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7" applyNumberFormat="0" applyFill="0" applyAlignment="0" applyProtection="0">
      <alignment vertical="center"/>
    </xf>
    <xf numFmtId="0" fontId="12" fillId="0" borderId="27" applyNumberFormat="0" applyFill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29" applyNumberFormat="0" applyAlignment="0" applyProtection="0">
      <alignment vertical="center"/>
    </xf>
    <xf numFmtId="0" fontId="15" fillId="7" borderId="30" applyNumberFormat="0" applyAlignment="0" applyProtection="0">
      <alignment vertical="center"/>
    </xf>
    <xf numFmtId="0" fontId="16" fillId="7" borderId="29" applyNumberFormat="0" applyAlignment="0" applyProtection="0">
      <alignment vertical="center"/>
    </xf>
    <xf numFmtId="0" fontId="17" fillId="8" borderId="31" applyNumberFormat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0" fillId="0" borderId="0"/>
    <xf numFmtId="0" fontId="25" fillId="0" borderId="0">
      <alignment vertical="center"/>
    </xf>
    <xf numFmtId="0" fontId="26" fillId="0" borderId="0">
      <protection locked="0"/>
    </xf>
    <xf numFmtId="0" fontId="25" fillId="0" borderId="0">
      <alignment vertical="center"/>
    </xf>
    <xf numFmtId="0" fontId="27" fillId="0" borderId="0"/>
    <xf numFmtId="0" fontId="0" fillId="0" borderId="0">
      <alignment vertical="center"/>
    </xf>
    <xf numFmtId="0" fontId="25" fillId="0" borderId="0">
      <alignment vertical="center"/>
    </xf>
    <xf numFmtId="0" fontId="0" fillId="0" borderId="0"/>
    <xf numFmtId="0" fontId="28" fillId="0" borderId="0"/>
  </cellStyleXfs>
  <cellXfs count="1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177" fontId="3" fillId="0" borderId="7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4" fillId="0" borderId="0" xfId="0" applyFont="1" applyAlignment="1"/>
    <xf numFmtId="177" fontId="3" fillId="0" borderId="9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177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78" fontId="1" fillId="0" borderId="1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52" applyFont="1" applyFill="1" applyBorder="1" applyAlignment="1">
      <alignment horizontal="center" vertical="center"/>
    </xf>
    <xf numFmtId="179" fontId="4" fillId="2" borderId="1" xfId="55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80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81" fontId="3" fillId="0" borderId="1" xfId="0" applyNumberFormat="1" applyFont="1" applyBorder="1" applyAlignment="1">
      <alignment horizontal="center" vertical="center" wrapText="1"/>
    </xf>
    <xf numFmtId="181" fontId="4" fillId="2" borderId="1" xfId="0" applyNumberFormat="1" applyFont="1" applyFill="1" applyBorder="1" applyAlignment="1">
      <alignment horizontal="center" vertical="center"/>
    </xf>
    <xf numFmtId="181" fontId="1" fillId="0" borderId="1" xfId="0" applyNumberFormat="1" applyFont="1" applyBorder="1" applyAlignment="1">
      <alignment horizontal="center" vertical="center"/>
    </xf>
    <xf numFmtId="181" fontId="4" fillId="0" borderId="1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2" borderId="0" xfId="0" applyFont="1" applyFill="1">
      <alignment vertical="center"/>
    </xf>
    <xf numFmtId="0" fontId="1" fillId="2" borderId="3" xfId="0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2" borderId="1" xfId="0" applyFont="1" applyFill="1" applyBorder="1" applyAlignment="1" quotePrefix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 5" xfId="49"/>
    <cellStyle name="常规 18" xfId="50"/>
    <cellStyle name="常规 2" xfId="51"/>
    <cellStyle name="常规 2 10 2 2" xfId="52"/>
    <cellStyle name="常规 2 2" xfId="53"/>
    <cellStyle name="常规 2 3 2" xfId="54"/>
    <cellStyle name="常规 2 6" xfId="55"/>
    <cellStyle name="常规 3 3" xfId="56"/>
    <cellStyle name="常规 5" xfId="57"/>
  </cellStyles>
  <dxfs count="3">
    <dxf>
      <fill>
        <patternFill patternType="none"/>
      </fill>
    </dxf>
    <dxf>
      <fill>
        <patternFill patternType="none"/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uomi\Downloads\CEA09\&#30005;&#35805;&#26126;&#32454;&#34920;\&#33487;&#24030;&#65288;&#26080;&#27719;&#24635;,&#21556;&#27743;&#32447;&#36335;&#20462;&#25913;&#65289;\&#24066;&#26412;&#37096;\&#27743;&#33487;&#33487;&#24030;&#26412;&#37096;&#65288;&#20013;&#2283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     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备用金"/>
      <sheetName val="流动资产--其他应收 (2)"/>
      <sheetName val="流动资产--其他应收"/>
      <sheetName val="流动资产--存货"/>
      <sheetName val="流动资产-库存材料"/>
      <sheetName val="流动资产-材料采购"/>
      <sheetName val="流动资产-在库低值"/>
      <sheetName val="流动资产-商品采购"/>
      <sheetName val="流动资产-委托加工材料"/>
      <sheetName val="流动资产-库存商品"/>
      <sheetName val="流动资产-附属生产"/>
      <sheetName val="流动资产-出租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机器设备"/>
      <sheetName val="车辆"/>
      <sheetName val="电子设备"/>
      <sheetName val="电源设备"/>
      <sheetName val="电信机械设备"/>
      <sheetName val="线路设备"/>
      <sheetName val="固定_土地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借项"/>
      <sheetName val="流动负债汇总表"/>
      <sheetName val="短期借款"/>
      <sheetName val="应付票据"/>
      <sheetName val="应付帐款"/>
      <sheetName val="预收帐款"/>
      <sheetName val="Sheet2"/>
      <sheetName val="其他应付款"/>
      <sheetName val="应付工资"/>
      <sheetName val="应付福利费"/>
      <sheetName val="未交税金"/>
      <sheetName val="收支差额"/>
      <sheetName val="未付利润"/>
      <sheetName val="其它未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项"/>
      <sheetName val=""/>
      <sheetName val="江苏苏州本部（中央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theme="4" tint="0.799920651875362"/>
  </sheetPr>
  <dimension ref="A1:H51"/>
  <sheetViews>
    <sheetView workbookViewId="0">
      <pane ySplit="3" topLeftCell="A4" activePane="bottomLeft" state="frozen"/>
      <selection/>
      <selection pane="bottomLeft" activeCell="C55" sqref="C55"/>
    </sheetView>
  </sheetViews>
  <sheetFormatPr defaultColWidth="21.625" defaultRowHeight="23.1" customHeight="1" outlineLevelCol="7"/>
  <cols>
    <col min="1" max="1" width="6.125" style="65" customWidth="1"/>
    <col min="2" max="2" width="12.25" style="65" customWidth="1"/>
    <col min="3" max="3" width="47.875" style="65" customWidth="1"/>
    <col min="4" max="6" width="16.5" style="65" customWidth="1"/>
    <col min="7" max="7" width="12.125" style="65" customWidth="1"/>
    <col min="8" max="16384" width="21.625" style="65"/>
  </cols>
  <sheetData>
    <row r="1" s="83" customFormat="1" ht="35.1" customHeight="1" spans="1:8">
      <c r="A1" s="91" t="s">
        <v>0</v>
      </c>
      <c r="B1" s="91"/>
      <c r="C1" s="91"/>
      <c r="D1" s="91"/>
      <c r="E1" s="91"/>
      <c r="F1" s="91"/>
      <c r="G1" s="91"/>
    </row>
    <row r="2" ht="17.1" customHeight="1" spans="1:8">
      <c r="A2" s="122" t="s">
        <v>1</v>
      </c>
      <c r="B2" s="11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4" t="s">
        <v>7</v>
      </c>
    </row>
    <row r="3" ht="17.1" hidden="1" customHeight="1" spans="1:8">
      <c r="A3" s="123"/>
      <c r="B3" s="116"/>
      <c r="C3" s="8"/>
      <c r="D3" s="8"/>
      <c r="E3" s="8"/>
      <c r="F3" s="8"/>
      <c r="G3" s="4"/>
    </row>
    <row r="4" s="1" customFormat="1" customHeight="1" spans="1:8">
      <c r="A4" s="40">
        <v>1</v>
      </c>
      <c r="B4" s="42" t="s">
        <v>8</v>
      </c>
      <c r="C4" s="10" t="s">
        <v>9</v>
      </c>
      <c r="D4" s="10" t="s">
        <v>10</v>
      </c>
      <c r="E4" s="40" t="s">
        <v>11</v>
      </c>
      <c r="F4" s="10" t="s">
        <v>12</v>
      </c>
      <c r="G4" s="10" t="s">
        <v>13</v>
      </c>
    </row>
    <row r="5" s="2" customFormat="1" hidden="1" customHeight="1" spans="1:8">
      <c r="A5" s="40">
        <v>2</v>
      </c>
      <c r="B5" s="42"/>
      <c r="C5" s="73" t="s">
        <v>14</v>
      </c>
      <c r="D5" s="73" t="s">
        <v>10</v>
      </c>
      <c r="E5" s="73" t="s">
        <v>11</v>
      </c>
      <c r="F5" s="73" t="s">
        <v>15</v>
      </c>
      <c r="G5" s="124"/>
    </row>
    <row r="6" s="2" customFormat="1" hidden="1" customHeight="1" spans="1:8">
      <c r="A6" s="40">
        <v>3</v>
      </c>
      <c r="B6" s="79"/>
      <c r="C6" s="73" t="s">
        <v>16</v>
      </c>
      <c r="D6" s="73" t="s">
        <v>10</v>
      </c>
      <c r="E6" s="73" t="s">
        <v>11</v>
      </c>
      <c r="F6" s="73" t="s">
        <v>17</v>
      </c>
      <c r="G6" s="10"/>
    </row>
    <row r="7" s="1" customFormat="1" hidden="1" customHeight="1" spans="1:8">
      <c r="A7" s="40">
        <v>4</v>
      </c>
      <c r="B7" s="49"/>
      <c r="C7" s="10" t="s">
        <v>18</v>
      </c>
      <c r="D7" s="10" t="s">
        <v>10</v>
      </c>
      <c r="E7" s="40" t="s">
        <v>11</v>
      </c>
      <c r="F7" s="10" t="s">
        <v>12</v>
      </c>
      <c r="G7" s="10"/>
    </row>
    <row r="8" s="1" customFormat="1" customHeight="1" spans="1:8">
      <c r="A8" s="40">
        <v>2</v>
      </c>
      <c r="B8" s="40" t="s">
        <v>19</v>
      </c>
      <c r="C8" s="10" t="s">
        <v>20</v>
      </c>
      <c r="D8" s="10" t="s">
        <v>10</v>
      </c>
      <c r="E8" s="40" t="s">
        <v>11</v>
      </c>
      <c r="F8" s="10" t="s">
        <v>21</v>
      </c>
      <c r="G8" s="10" t="s">
        <v>13</v>
      </c>
      <c r="H8" s="2"/>
    </row>
    <row r="9" s="1" customFormat="1" customHeight="1" spans="1:8">
      <c r="A9" s="40">
        <v>3</v>
      </c>
      <c r="B9" s="42" t="s">
        <v>22</v>
      </c>
      <c r="C9" s="125" t="s">
        <v>23</v>
      </c>
      <c r="D9" s="125" t="s">
        <v>24</v>
      </c>
      <c r="E9" s="125" t="s">
        <v>11</v>
      </c>
      <c r="F9" s="125" t="s">
        <v>25</v>
      </c>
      <c r="G9" s="10" t="s">
        <v>13</v>
      </c>
    </row>
    <row r="10" s="1" customFormat="1" hidden="1" customHeight="1" spans="1:8">
      <c r="A10" s="40">
        <f>ROW()-3</f>
        <v>7</v>
      </c>
      <c r="B10" s="42"/>
      <c r="C10" s="10" t="s">
        <v>26</v>
      </c>
      <c r="D10" s="10" t="s">
        <v>10</v>
      </c>
      <c r="E10" s="40" t="s">
        <v>11</v>
      </c>
      <c r="F10" s="10" t="s">
        <v>27</v>
      </c>
      <c r="G10" s="10"/>
    </row>
    <row r="11" s="2" customFormat="1" customHeight="1" spans="1:8">
      <c r="A11" s="40">
        <v>4</v>
      </c>
      <c r="B11" s="42"/>
      <c r="C11" s="73" t="s">
        <v>28</v>
      </c>
      <c r="D11" s="73" t="s">
        <v>10</v>
      </c>
      <c r="E11" s="73" t="s">
        <v>11</v>
      </c>
      <c r="F11" s="73" t="s">
        <v>29</v>
      </c>
      <c r="G11" s="10" t="s">
        <v>13</v>
      </c>
    </row>
    <row r="12" s="2" customFormat="1" customHeight="1" spans="1:8">
      <c r="A12" s="40">
        <v>5</v>
      </c>
      <c r="B12" s="126"/>
      <c r="C12" s="73" t="s">
        <v>30</v>
      </c>
      <c r="D12" s="73" t="s">
        <v>10</v>
      </c>
      <c r="E12" s="73" t="s">
        <v>11</v>
      </c>
      <c r="F12" s="73" t="s">
        <v>31</v>
      </c>
      <c r="G12" s="10" t="s">
        <v>13</v>
      </c>
    </row>
    <row r="13" s="1" customFormat="1" hidden="1" customHeight="1" spans="1:8">
      <c r="A13" s="40">
        <f>ROW()-3</f>
        <v>10</v>
      </c>
      <c r="B13" s="42" t="s">
        <v>32</v>
      </c>
      <c r="C13" s="40" t="s">
        <v>33</v>
      </c>
      <c r="D13" s="40" t="s">
        <v>34</v>
      </c>
      <c r="E13" s="40" t="s">
        <v>11</v>
      </c>
      <c r="F13" s="40" t="s">
        <v>35</v>
      </c>
      <c r="G13" s="10"/>
    </row>
    <row r="14" s="1" customFormat="1" hidden="1" customHeight="1" spans="1:8">
      <c r="A14" s="40">
        <f>ROW()-3</f>
        <v>11</v>
      </c>
      <c r="B14" s="42"/>
      <c r="C14" s="40" t="s">
        <v>36</v>
      </c>
      <c r="D14" s="40" t="s">
        <v>37</v>
      </c>
      <c r="E14" s="40" t="s">
        <v>11</v>
      </c>
      <c r="F14" s="40" t="s">
        <v>38</v>
      </c>
      <c r="G14" s="10"/>
    </row>
    <row r="15" s="2" customFormat="1" customHeight="1" spans="1:8">
      <c r="A15" s="40">
        <v>6</v>
      </c>
      <c r="B15" s="42"/>
      <c r="C15" s="73" t="s">
        <v>39</v>
      </c>
      <c r="D15" s="73" t="s">
        <v>10</v>
      </c>
      <c r="E15" s="73" t="s">
        <v>11</v>
      </c>
      <c r="F15" s="73" t="s">
        <v>40</v>
      </c>
      <c r="G15" s="10" t="s">
        <v>13</v>
      </c>
    </row>
    <row r="16" s="2" customFormat="1" hidden="1" customHeight="1" spans="1:8">
      <c r="A16" s="40">
        <f t="shared" ref="A15:A24" si="0">ROW()-3</f>
        <v>13</v>
      </c>
      <c r="B16" s="42"/>
      <c r="C16" s="73" t="s">
        <v>39</v>
      </c>
      <c r="D16" s="73" t="s">
        <v>10</v>
      </c>
      <c r="E16" s="73" t="s">
        <v>11</v>
      </c>
      <c r="F16" s="73" t="s">
        <v>21</v>
      </c>
      <c r="G16" s="124"/>
    </row>
    <row r="17" s="1" customFormat="1" ht="22.5" hidden="1" customHeight="1" spans="1:7">
      <c r="A17" s="40">
        <f t="shared" si="0"/>
        <v>14</v>
      </c>
      <c r="B17" s="49"/>
      <c r="C17" s="10" t="s">
        <v>41</v>
      </c>
      <c r="D17" s="10" t="s">
        <v>10</v>
      </c>
      <c r="E17" s="40" t="s">
        <v>11</v>
      </c>
      <c r="F17" s="10" t="s">
        <v>42</v>
      </c>
      <c r="G17" s="10"/>
    </row>
    <row r="18" s="1" customFormat="1" hidden="1" customHeight="1" spans="1:7">
      <c r="A18" s="40">
        <f t="shared" si="0"/>
        <v>15</v>
      </c>
      <c r="B18" s="41" t="s">
        <v>43</v>
      </c>
      <c r="C18" s="40" t="s">
        <v>44</v>
      </c>
      <c r="D18" s="40" t="s">
        <v>45</v>
      </c>
      <c r="E18" s="40" t="s">
        <v>11</v>
      </c>
      <c r="F18" s="40" t="s">
        <v>46</v>
      </c>
      <c r="G18" s="10"/>
    </row>
    <row r="19" s="1" customFormat="1" hidden="1" customHeight="1" spans="1:7">
      <c r="A19" s="40">
        <f t="shared" si="0"/>
        <v>16</v>
      </c>
      <c r="B19" s="42"/>
      <c r="C19" s="40" t="s">
        <v>47</v>
      </c>
      <c r="D19" s="40" t="s">
        <v>45</v>
      </c>
      <c r="E19" s="40" t="s">
        <v>11</v>
      </c>
      <c r="F19" s="40" t="s">
        <v>48</v>
      </c>
      <c r="G19" s="10"/>
    </row>
    <row r="20" s="1" customFormat="1" hidden="1" customHeight="1" spans="1:7">
      <c r="A20" s="40">
        <f t="shared" si="0"/>
        <v>17</v>
      </c>
      <c r="B20" s="42"/>
      <c r="C20" s="40" t="s">
        <v>49</v>
      </c>
      <c r="D20" s="40" t="s">
        <v>45</v>
      </c>
      <c r="E20" s="40" t="s">
        <v>11</v>
      </c>
      <c r="F20" s="40" t="s">
        <v>50</v>
      </c>
      <c r="G20" s="10"/>
    </row>
    <row r="21" s="1" customFormat="1" hidden="1" customHeight="1" spans="1:7">
      <c r="A21" s="40">
        <f t="shared" si="0"/>
        <v>18</v>
      </c>
      <c r="B21" s="42"/>
      <c r="C21" s="40" t="s">
        <v>51</v>
      </c>
      <c r="D21" s="40" t="s">
        <v>45</v>
      </c>
      <c r="E21" s="40" t="s">
        <v>11</v>
      </c>
      <c r="F21" s="40" t="s">
        <v>52</v>
      </c>
      <c r="G21" s="10"/>
    </row>
    <row r="22" s="1" customFormat="1" customHeight="1" spans="1:7">
      <c r="A22" s="40">
        <v>7</v>
      </c>
      <c r="B22" s="42"/>
      <c r="C22" s="40" t="s">
        <v>53</v>
      </c>
      <c r="D22" s="40" t="s">
        <v>45</v>
      </c>
      <c r="E22" s="40" t="s">
        <v>11</v>
      </c>
      <c r="F22" s="40" t="s">
        <v>54</v>
      </c>
      <c r="G22" s="10" t="s">
        <v>13</v>
      </c>
    </row>
    <row r="23" s="1" customFormat="1" customHeight="1" spans="1:7">
      <c r="A23" s="40">
        <v>8</v>
      </c>
      <c r="B23" s="42"/>
      <c r="C23" s="40" t="s">
        <v>55</v>
      </c>
      <c r="D23" s="40" t="s">
        <v>56</v>
      </c>
      <c r="E23" s="40" t="s">
        <v>11</v>
      </c>
      <c r="F23" s="40" t="s">
        <v>57</v>
      </c>
      <c r="G23" s="10" t="s">
        <v>13</v>
      </c>
    </row>
    <row r="24" s="1" customFormat="1" hidden="1" customHeight="1" spans="1:7">
      <c r="A24" s="40">
        <f t="shared" si="0"/>
        <v>21</v>
      </c>
      <c r="B24" s="42"/>
      <c r="C24" s="40" t="s">
        <v>58</v>
      </c>
      <c r="D24" s="40" t="s">
        <v>56</v>
      </c>
      <c r="E24" s="40" t="s">
        <v>11</v>
      </c>
      <c r="F24" s="40" t="s">
        <v>59</v>
      </c>
      <c r="G24" s="10"/>
    </row>
    <row r="25" s="1" customFormat="1" hidden="1" customHeight="1" spans="1:7">
      <c r="A25" s="40">
        <f t="shared" ref="A25:A34" si="1">ROW()-3</f>
        <v>22</v>
      </c>
      <c r="B25" s="42"/>
      <c r="C25" s="40" t="s">
        <v>60</v>
      </c>
      <c r="D25" s="40" t="s">
        <v>56</v>
      </c>
      <c r="E25" s="40" t="s">
        <v>11</v>
      </c>
      <c r="F25" s="40" t="s">
        <v>61</v>
      </c>
      <c r="G25" s="10"/>
    </row>
    <row r="26" s="1" customFormat="1" hidden="1" customHeight="1" spans="1:7">
      <c r="A26" s="40">
        <f t="shared" si="1"/>
        <v>23</v>
      </c>
      <c r="B26" s="42"/>
      <c r="C26" s="40" t="s">
        <v>62</v>
      </c>
      <c r="D26" s="40" t="s">
        <v>56</v>
      </c>
      <c r="E26" s="40" t="s">
        <v>11</v>
      </c>
      <c r="F26" s="40" t="s">
        <v>63</v>
      </c>
      <c r="G26" s="10"/>
    </row>
    <row r="27" s="1" customFormat="1" hidden="1" customHeight="1" spans="1:7">
      <c r="A27" s="40">
        <f t="shared" si="1"/>
        <v>24</v>
      </c>
      <c r="B27" s="42"/>
      <c r="C27" s="40" t="s">
        <v>64</v>
      </c>
      <c r="D27" s="40" t="s">
        <v>56</v>
      </c>
      <c r="E27" s="40" t="s">
        <v>11</v>
      </c>
      <c r="F27" s="40" t="s">
        <v>65</v>
      </c>
      <c r="G27" s="10"/>
    </row>
    <row r="28" s="1" customFormat="1" hidden="1" customHeight="1" spans="1:7">
      <c r="A28" s="40">
        <f t="shared" si="1"/>
        <v>25</v>
      </c>
      <c r="B28" s="42"/>
      <c r="C28" s="40" t="s">
        <v>66</v>
      </c>
      <c r="D28" s="40" t="s">
        <v>67</v>
      </c>
      <c r="E28" s="40" t="s">
        <v>11</v>
      </c>
      <c r="F28" s="40" t="s">
        <v>68</v>
      </c>
      <c r="G28" s="10"/>
    </row>
    <row r="29" s="1" customFormat="1" hidden="1" customHeight="1" spans="1:7">
      <c r="A29" s="40">
        <f t="shared" si="1"/>
        <v>26</v>
      </c>
      <c r="B29" s="42"/>
      <c r="C29" s="40" t="s">
        <v>69</v>
      </c>
      <c r="D29" s="40" t="s">
        <v>67</v>
      </c>
      <c r="E29" s="40" t="s">
        <v>11</v>
      </c>
      <c r="F29" s="40" t="s">
        <v>50</v>
      </c>
      <c r="G29" s="10"/>
    </row>
    <row r="30" s="1" customFormat="1" hidden="1" customHeight="1" spans="1:7">
      <c r="A30" s="40">
        <f t="shared" si="1"/>
        <v>27</v>
      </c>
      <c r="B30" s="42"/>
      <c r="C30" s="40" t="s">
        <v>70</v>
      </c>
      <c r="D30" s="40" t="s">
        <v>67</v>
      </c>
      <c r="E30" s="40" t="s">
        <v>11</v>
      </c>
      <c r="F30" s="40" t="s">
        <v>48</v>
      </c>
      <c r="G30" s="10"/>
    </row>
    <row r="31" s="1" customFormat="1" customHeight="1" spans="1:7">
      <c r="A31" s="40">
        <v>9</v>
      </c>
      <c r="B31" s="42"/>
      <c r="C31" s="40" t="s">
        <v>71</v>
      </c>
      <c r="D31" s="40" t="s">
        <v>67</v>
      </c>
      <c r="E31" s="40" t="s">
        <v>11</v>
      </c>
      <c r="F31" s="40" t="s">
        <v>72</v>
      </c>
      <c r="G31" s="10" t="s">
        <v>13</v>
      </c>
    </row>
    <row r="32" s="1" customFormat="1" customHeight="1" spans="1:7">
      <c r="A32" s="40">
        <v>10</v>
      </c>
      <c r="B32" s="42"/>
      <c r="C32" s="40" t="s">
        <v>73</v>
      </c>
      <c r="D32" s="40" t="s">
        <v>67</v>
      </c>
      <c r="E32" s="40" t="s">
        <v>11</v>
      </c>
      <c r="F32" s="40" t="s">
        <v>74</v>
      </c>
      <c r="G32" s="10" t="s">
        <v>13</v>
      </c>
    </row>
    <row r="33" s="1" customFormat="1" hidden="1" customHeight="1" spans="1:7">
      <c r="A33" s="40">
        <f t="shared" si="1"/>
        <v>30</v>
      </c>
      <c r="B33" s="42"/>
      <c r="C33" s="40" t="s">
        <v>75</v>
      </c>
      <c r="D33" s="40" t="s">
        <v>76</v>
      </c>
      <c r="E33" s="40" t="s">
        <v>11</v>
      </c>
      <c r="F33" s="40" t="s">
        <v>77</v>
      </c>
      <c r="G33" s="10"/>
    </row>
    <row r="34" s="1" customFormat="1" hidden="1" customHeight="1" spans="1:7">
      <c r="A34" s="40">
        <f t="shared" si="1"/>
        <v>31</v>
      </c>
      <c r="B34" s="42"/>
      <c r="C34" s="40" t="s">
        <v>78</v>
      </c>
      <c r="D34" s="40" t="s">
        <v>76</v>
      </c>
      <c r="E34" s="40" t="s">
        <v>11</v>
      </c>
      <c r="F34" s="40" t="s">
        <v>79</v>
      </c>
      <c r="G34" s="10"/>
    </row>
    <row r="35" s="1" customFormat="1" hidden="1" customHeight="1" spans="1:7">
      <c r="A35" s="40">
        <f t="shared" ref="A35:A44" si="2">ROW()-3</f>
        <v>32</v>
      </c>
      <c r="B35" s="42"/>
      <c r="C35" s="40" t="s">
        <v>80</v>
      </c>
      <c r="D35" s="40" t="s">
        <v>76</v>
      </c>
      <c r="E35" s="40" t="s">
        <v>11</v>
      </c>
      <c r="F35" s="40" t="s">
        <v>79</v>
      </c>
      <c r="G35" s="10"/>
    </row>
    <row r="36" s="1" customFormat="1" hidden="1" customHeight="1" spans="1:7">
      <c r="A36" s="40">
        <f t="shared" si="2"/>
        <v>33</v>
      </c>
      <c r="B36" s="42"/>
      <c r="C36" s="40" t="s">
        <v>81</v>
      </c>
      <c r="D36" s="40" t="s">
        <v>82</v>
      </c>
      <c r="E36" s="40" t="s">
        <v>11</v>
      </c>
      <c r="F36" s="40" t="s">
        <v>83</v>
      </c>
      <c r="G36" s="10"/>
    </row>
    <row r="37" s="1" customFormat="1" customHeight="1" spans="1:7">
      <c r="A37" s="40">
        <v>11</v>
      </c>
      <c r="B37" s="42"/>
      <c r="C37" s="40" t="s">
        <v>84</v>
      </c>
      <c r="D37" s="40" t="s">
        <v>82</v>
      </c>
      <c r="E37" s="40" t="s">
        <v>11</v>
      </c>
      <c r="F37" s="40" t="s">
        <v>85</v>
      </c>
      <c r="G37" s="10" t="s">
        <v>13</v>
      </c>
    </row>
    <row r="38" s="1" customFormat="1" hidden="1" customHeight="1" spans="1:7">
      <c r="A38" s="40">
        <f t="shared" si="2"/>
        <v>35</v>
      </c>
      <c r="B38" s="42"/>
      <c r="C38" s="40" t="s">
        <v>86</v>
      </c>
      <c r="D38" s="40" t="s">
        <v>82</v>
      </c>
      <c r="E38" s="40" t="s">
        <v>11</v>
      </c>
      <c r="F38" s="40" t="s">
        <v>87</v>
      </c>
      <c r="G38" s="10"/>
    </row>
    <row r="39" s="1" customFormat="1" hidden="1" customHeight="1" spans="1:7">
      <c r="A39" s="40">
        <f t="shared" si="2"/>
        <v>36</v>
      </c>
      <c r="B39" s="42"/>
      <c r="C39" s="40" t="s">
        <v>88</v>
      </c>
      <c r="D39" s="40" t="s">
        <v>82</v>
      </c>
      <c r="E39" s="40" t="s">
        <v>11</v>
      </c>
      <c r="F39" s="40" t="s">
        <v>89</v>
      </c>
      <c r="G39" s="10"/>
    </row>
    <row r="40" s="1" customFormat="1" hidden="1" customHeight="1" spans="1:7">
      <c r="A40" s="40">
        <f t="shared" si="2"/>
        <v>37</v>
      </c>
      <c r="B40" s="42"/>
      <c r="C40" s="40" t="s">
        <v>90</v>
      </c>
      <c r="D40" s="40" t="s">
        <v>82</v>
      </c>
      <c r="E40" s="40" t="s">
        <v>11</v>
      </c>
      <c r="F40" s="40" t="s">
        <v>91</v>
      </c>
      <c r="G40" s="10"/>
    </row>
    <row r="41" s="1" customFormat="1" hidden="1" customHeight="1" spans="1:7">
      <c r="A41" s="40">
        <f t="shared" si="2"/>
        <v>38</v>
      </c>
      <c r="B41" s="42"/>
      <c r="C41" s="10" t="s">
        <v>92</v>
      </c>
      <c r="D41" s="10" t="s">
        <v>10</v>
      </c>
      <c r="E41" s="40" t="s">
        <v>11</v>
      </c>
      <c r="F41" s="10" t="s">
        <v>93</v>
      </c>
      <c r="G41" s="10"/>
    </row>
    <row r="42" s="1" customFormat="1" hidden="1" customHeight="1" spans="1:7">
      <c r="A42" s="40">
        <f t="shared" si="2"/>
        <v>39</v>
      </c>
      <c r="B42" s="42"/>
      <c r="C42" s="10" t="s">
        <v>94</v>
      </c>
      <c r="D42" s="10" t="s">
        <v>10</v>
      </c>
      <c r="E42" s="40" t="s">
        <v>11</v>
      </c>
      <c r="F42" s="10" t="s">
        <v>95</v>
      </c>
      <c r="G42" s="10"/>
    </row>
    <row r="43" s="1" customFormat="1" hidden="1" customHeight="1" spans="1:7">
      <c r="A43" s="40">
        <f t="shared" si="2"/>
        <v>40</v>
      </c>
      <c r="B43" s="42"/>
      <c r="C43" s="10" t="s">
        <v>96</v>
      </c>
      <c r="D43" s="10" t="s">
        <v>10</v>
      </c>
      <c r="E43" s="40" t="s">
        <v>11</v>
      </c>
      <c r="F43" s="10" t="s">
        <v>97</v>
      </c>
      <c r="G43" s="10"/>
    </row>
    <row r="44" s="1" customFormat="1" customHeight="1" spans="1:7">
      <c r="A44" s="40">
        <v>12</v>
      </c>
      <c r="B44" s="42"/>
      <c r="C44" s="10" t="s">
        <v>98</v>
      </c>
      <c r="D44" s="10" t="s">
        <v>10</v>
      </c>
      <c r="E44" s="40" t="s">
        <v>11</v>
      </c>
      <c r="F44" s="10" t="s">
        <v>99</v>
      </c>
      <c r="G44" s="10" t="s">
        <v>13</v>
      </c>
    </row>
    <row r="45" s="1" customFormat="1" hidden="1" customHeight="1" spans="1:7">
      <c r="A45" s="40">
        <f t="shared" ref="A45:A50" si="3">ROW()-3</f>
        <v>42</v>
      </c>
      <c r="B45" s="42"/>
      <c r="C45" s="10" t="s">
        <v>100</v>
      </c>
      <c r="D45" s="10" t="s">
        <v>10</v>
      </c>
      <c r="E45" s="40" t="s">
        <v>11</v>
      </c>
      <c r="F45" s="10" t="s">
        <v>40</v>
      </c>
      <c r="G45" s="10"/>
    </row>
    <row r="46" s="1" customFormat="1" customHeight="1" spans="1:7">
      <c r="A46" s="40">
        <v>13</v>
      </c>
      <c r="B46" s="42"/>
      <c r="C46" s="10" t="s">
        <v>101</v>
      </c>
      <c r="D46" s="10" t="s">
        <v>10</v>
      </c>
      <c r="E46" s="40" t="s">
        <v>11</v>
      </c>
      <c r="F46" s="10" t="s">
        <v>21</v>
      </c>
      <c r="G46" s="10" t="s">
        <v>13</v>
      </c>
    </row>
    <row r="47" s="1" customFormat="1" hidden="1" customHeight="1" spans="1:7">
      <c r="A47" s="40">
        <f t="shared" si="3"/>
        <v>44</v>
      </c>
      <c r="B47" s="49"/>
      <c r="C47" s="10" t="s">
        <v>102</v>
      </c>
      <c r="D47" s="10" t="s">
        <v>10</v>
      </c>
      <c r="E47" s="40" t="s">
        <v>11</v>
      </c>
      <c r="F47" s="10" t="s">
        <v>103</v>
      </c>
      <c r="G47" s="10"/>
    </row>
    <row r="48" s="2" customFormat="1" hidden="1" customHeight="1" spans="1:7">
      <c r="A48" s="40">
        <f t="shared" si="3"/>
        <v>45</v>
      </c>
      <c r="B48" s="10" t="s">
        <v>104</v>
      </c>
      <c r="C48" s="10" t="s">
        <v>105</v>
      </c>
      <c r="D48" s="10" t="s">
        <v>34</v>
      </c>
      <c r="E48" s="40" t="s">
        <v>11</v>
      </c>
      <c r="F48" s="10" t="s">
        <v>106</v>
      </c>
      <c r="G48" s="40"/>
    </row>
    <row r="49" s="2" customFormat="1" hidden="1" customHeight="1" spans="1:7">
      <c r="A49" s="40">
        <f t="shared" si="3"/>
        <v>46</v>
      </c>
      <c r="B49" s="10"/>
      <c r="C49" s="10" t="s">
        <v>107</v>
      </c>
      <c r="D49" s="10" t="s">
        <v>34</v>
      </c>
      <c r="E49" s="40" t="s">
        <v>11</v>
      </c>
      <c r="F49" s="10" t="s">
        <v>108</v>
      </c>
      <c r="G49" s="10"/>
    </row>
    <row r="50" s="2" customFormat="1" customHeight="1" spans="1:7">
      <c r="A50" s="40">
        <v>14</v>
      </c>
      <c r="B50" s="10"/>
      <c r="C50" s="10" t="s">
        <v>109</v>
      </c>
      <c r="D50" s="10" t="s">
        <v>34</v>
      </c>
      <c r="E50" s="40" t="s">
        <v>11</v>
      </c>
      <c r="F50" s="10" t="s">
        <v>108</v>
      </c>
      <c r="G50" s="10" t="s">
        <v>13</v>
      </c>
    </row>
    <row r="51" customHeight="1" spans="1:7">
      <c r="A51" s="40"/>
      <c r="B51" s="19"/>
      <c r="C51" s="20"/>
      <c r="D51" s="4"/>
      <c r="E51" s="4"/>
      <c r="F51" s="4"/>
      <c r="G51" s="4" t="s">
        <v>110</v>
      </c>
    </row>
  </sheetData>
  <autoFilter xmlns:etc="http://www.wps.cn/officeDocument/2017/etCustomData" ref="A2:H51" etc:filterBottomFollowUsedRange="0">
    <filterColumn colId="6">
      <filters>
        <filter val="须带样品"/>
        <filter val="14种"/>
      </filters>
    </filterColumn>
    <extLst/>
  </autoFilter>
  <sortState ref="A2:R57">
    <sortCondition ref="B2:B57" sortBy="cellColor" dxfId="0"/>
    <sortCondition ref="B2:B57"/>
  </sortState>
  <mergeCells count="12">
    <mergeCell ref="A1:G1"/>
    <mergeCell ref="A2:A3"/>
    <mergeCell ref="B2:B3"/>
    <mergeCell ref="B4:B7"/>
    <mergeCell ref="B9:B12"/>
    <mergeCell ref="B13:B17"/>
    <mergeCell ref="B18:B47"/>
    <mergeCell ref="B48:B50"/>
    <mergeCell ref="C2:C3"/>
    <mergeCell ref="D2:D3"/>
    <mergeCell ref="E2:E3"/>
    <mergeCell ref="F2:F3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0.799920651875362"/>
  </sheetPr>
  <dimension ref="A1:J10"/>
  <sheetViews>
    <sheetView workbookViewId="0">
      <selection activeCell="F13" sqref="F13"/>
    </sheetView>
  </sheetViews>
  <sheetFormatPr defaultColWidth="9" defaultRowHeight="12"/>
  <cols>
    <col min="1" max="1" width="5.5" style="2" customWidth="1"/>
    <col min="2" max="2" width="8.375" style="2" customWidth="1"/>
    <col min="3" max="3" width="14.375" style="2" customWidth="1"/>
    <col min="4" max="5" width="5.5" style="2" customWidth="1"/>
    <col min="6" max="6" width="15" style="2" customWidth="1"/>
    <col min="7" max="7" width="22" style="2" customWidth="1"/>
    <col min="8" max="16384" width="9" style="2"/>
  </cols>
  <sheetData>
    <row r="1" ht="42" customHeight="1" spans="1:10">
      <c r="A1" s="22" t="s">
        <v>1116</v>
      </c>
      <c r="B1" s="22"/>
      <c r="C1" s="22"/>
      <c r="D1" s="22"/>
      <c r="E1" s="22"/>
      <c r="F1" s="22"/>
      <c r="G1" s="22"/>
      <c r="H1" s="23"/>
    </row>
    <row r="2" ht="24.95" customHeight="1" spans="1:10">
      <c r="A2" s="4" t="s">
        <v>1</v>
      </c>
      <c r="B2" s="4" t="s">
        <v>2</v>
      </c>
      <c r="C2" s="5" t="s">
        <v>3</v>
      </c>
      <c r="D2" s="4" t="s">
        <v>4</v>
      </c>
      <c r="E2" s="6" t="s">
        <v>5</v>
      </c>
      <c r="F2" s="4" t="s">
        <v>6</v>
      </c>
      <c r="G2" s="7" t="s">
        <v>7</v>
      </c>
      <c r="H2" s="7" t="s">
        <v>113</v>
      </c>
    </row>
    <row r="3" ht="24.95" customHeight="1" spans="1:10">
      <c r="A3" s="4"/>
      <c r="B3" s="4"/>
      <c r="C3" s="8"/>
      <c r="D3" s="4"/>
      <c r="E3" s="6"/>
      <c r="F3" s="4"/>
      <c r="G3" s="9"/>
      <c r="H3" s="9"/>
    </row>
    <row r="4" ht="45" customHeight="1" spans="1:10">
      <c r="A4" s="14">
        <f>ROW()-3</f>
        <v>1</v>
      </c>
      <c r="B4" s="14" t="s">
        <v>1117</v>
      </c>
      <c r="C4" s="14" t="s">
        <v>1118</v>
      </c>
      <c r="D4" s="14" t="s">
        <v>1119</v>
      </c>
      <c r="E4" s="14" t="s">
        <v>1120</v>
      </c>
      <c r="F4" s="24" t="s">
        <v>1121</v>
      </c>
      <c r="G4" s="25" t="s">
        <v>1122</v>
      </c>
      <c r="H4" s="10" t="s">
        <v>13</v>
      </c>
      <c r="I4" s="26"/>
      <c r="J4" s="26"/>
    </row>
    <row r="5" ht="45" customHeight="1" spans="1:10">
      <c r="A5" s="14">
        <f t="shared" ref="A5:A9" si="0">ROW()-3</f>
        <v>2</v>
      </c>
      <c r="B5" s="14" t="s">
        <v>1117</v>
      </c>
      <c r="C5" s="14" t="s">
        <v>1123</v>
      </c>
      <c r="D5" s="14" t="s">
        <v>1119</v>
      </c>
      <c r="E5" s="14" t="s">
        <v>121</v>
      </c>
      <c r="F5" s="24" t="s">
        <v>1124</v>
      </c>
      <c r="G5" s="25" t="s">
        <v>1125</v>
      </c>
      <c r="H5" s="10" t="s">
        <v>13</v>
      </c>
      <c r="I5" s="26"/>
      <c r="J5" s="26"/>
    </row>
    <row r="6" ht="45" customHeight="1" spans="1:10">
      <c r="A6" s="14">
        <f t="shared" si="0"/>
        <v>3</v>
      </c>
      <c r="B6" s="14" t="s">
        <v>1117</v>
      </c>
      <c r="C6" s="14" t="s">
        <v>165</v>
      </c>
      <c r="D6" s="14" t="s">
        <v>1119</v>
      </c>
      <c r="E6" s="14" t="s">
        <v>154</v>
      </c>
      <c r="F6" s="24" t="s">
        <v>1126</v>
      </c>
      <c r="G6" s="25" t="s">
        <v>1127</v>
      </c>
      <c r="H6" s="10" t="s">
        <v>13</v>
      </c>
      <c r="I6" s="26"/>
      <c r="J6" s="26"/>
    </row>
    <row r="7" ht="45" customHeight="1" spans="1:10">
      <c r="A7" s="14">
        <f t="shared" si="0"/>
        <v>4</v>
      </c>
      <c r="B7" s="14" t="s">
        <v>1117</v>
      </c>
      <c r="C7" s="14" t="s">
        <v>1128</v>
      </c>
      <c r="D7" s="14" t="s">
        <v>1119</v>
      </c>
      <c r="E7" s="14" t="s">
        <v>154</v>
      </c>
      <c r="F7" s="24" t="s">
        <v>1129</v>
      </c>
      <c r="G7" s="25" t="s">
        <v>1130</v>
      </c>
      <c r="H7" s="10" t="s">
        <v>13</v>
      </c>
      <c r="I7" s="26"/>
      <c r="J7" s="26"/>
    </row>
    <row r="8" ht="45" customHeight="1" spans="1:10">
      <c r="A8" s="16">
        <f t="shared" si="0"/>
        <v>5</v>
      </c>
      <c r="B8" s="16" t="s">
        <v>1117</v>
      </c>
      <c r="C8" s="16" t="s">
        <v>1131</v>
      </c>
      <c r="D8" s="16" t="s">
        <v>1119</v>
      </c>
      <c r="E8" s="16" t="s">
        <v>121</v>
      </c>
      <c r="F8" s="27" t="s">
        <v>1132</v>
      </c>
      <c r="G8" s="28" t="s">
        <v>1133</v>
      </c>
      <c r="H8" s="10" t="s">
        <v>13</v>
      </c>
      <c r="I8" s="26"/>
      <c r="J8" s="26"/>
    </row>
    <row r="9" ht="45" customHeight="1" spans="1:10">
      <c r="A9" s="17">
        <f t="shared" si="0"/>
        <v>6</v>
      </c>
      <c r="B9" s="17" t="s">
        <v>1117</v>
      </c>
      <c r="C9" s="17" t="s">
        <v>1134</v>
      </c>
      <c r="D9" s="17" t="s">
        <v>1119</v>
      </c>
      <c r="E9" s="17" t="s">
        <v>154</v>
      </c>
      <c r="F9" s="29" t="s">
        <v>1135</v>
      </c>
      <c r="G9" s="30" t="s">
        <v>1136</v>
      </c>
      <c r="H9" s="10" t="s">
        <v>13</v>
      </c>
      <c r="I9" s="26"/>
      <c r="J9" s="26"/>
    </row>
    <row r="10" ht="36.95" customHeight="1" spans="1:10">
      <c r="A10" s="31" t="s">
        <v>323</v>
      </c>
      <c r="B10" s="32"/>
      <c r="C10" s="33"/>
      <c r="D10" s="21"/>
      <c r="E10" s="21"/>
      <c r="F10" s="21"/>
      <c r="G10" s="21"/>
      <c r="H10" s="10" t="s">
        <v>1137</v>
      </c>
      <c r="I10" s="26"/>
      <c r="J10" s="26"/>
    </row>
  </sheetData>
  <mergeCells count="10">
    <mergeCell ref="A1:G1"/>
    <mergeCell ref="A10:C10"/>
    <mergeCell ref="A2:A3"/>
    <mergeCell ref="B2:B3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0.799920651875362"/>
  </sheetPr>
  <dimension ref="A1:G11"/>
  <sheetViews>
    <sheetView workbookViewId="0">
      <selection activeCell="A1" sqref="A1:G11"/>
    </sheetView>
  </sheetViews>
  <sheetFormatPr defaultColWidth="9" defaultRowHeight="21" customHeight="1" outlineLevelCol="6"/>
  <cols>
    <col min="1" max="1" width="9" style="1"/>
    <col min="2" max="2" width="24" style="1" customWidth="1"/>
    <col min="3" max="3" width="12.5" style="1" customWidth="1"/>
    <col min="4" max="4" width="9.625" style="1" customWidth="1"/>
    <col min="5" max="5" width="20.25" style="1" customWidth="1"/>
    <col min="6" max="16384" width="9" style="2"/>
  </cols>
  <sheetData>
    <row r="1" ht="36" customHeight="1" spans="1:7">
      <c r="A1" s="3" t="s">
        <v>1138</v>
      </c>
      <c r="B1" s="3"/>
      <c r="C1" s="3"/>
      <c r="D1" s="3"/>
      <c r="E1" s="3"/>
      <c r="F1" s="3"/>
    </row>
    <row r="2" customHeight="1" spans="1:7">
      <c r="A2" s="4" t="s">
        <v>1</v>
      </c>
      <c r="B2" s="5" t="s">
        <v>3</v>
      </c>
      <c r="C2" s="4" t="s">
        <v>4</v>
      </c>
      <c r="D2" s="6" t="s">
        <v>5</v>
      </c>
      <c r="E2" s="4" t="s">
        <v>6</v>
      </c>
      <c r="F2" s="7" t="s">
        <v>7</v>
      </c>
      <c r="G2" s="10" t="s">
        <v>113</v>
      </c>
    </row>
    <row r="3" customHeight="1" spans="1:7">
      <c r="A3" s="4"/>
      <c r="B3" s="8"/>
      <c r="C3" s="4"/>
      <c r="D3" s="6"/>
      <c r="E3" s="4"/>
      <c r="F3" s="9"/>
      <c r="G3" s="10"/>
    </row>
    <row r="4" customHeight="1" spans="1:7">
      <c r="A4" s="10">
        <f>ROW()-3</f>
        <v>1</v>
      </c>
      <c r="B4" s="17" t="s">
        <v>1139</v>
      </c>
      <c r="C4" s="17" t="s">
        <v>1140</v>
      </c>
      <c r="D4" s="17" t="s">
        <v>447</v>
      </c>
      <c r="E4" s="17" t="s">
        <v>1141</v>
      </c>
      <c r="F4" s="21"/>
      <c r="G4" s="10" t="s">
        <v>13</v>
      </c>
    </row>
    <row r="5" customHeight="1" spans="1:7">
      <c r="A5" s="10">
        <v>2</v>
      </c>
      <c r="B5" s="17" t="s">
        <v>1142</v>
      </c>
      <c r="C5" s="17" t="s">
        <v>1143</v>
      </c>
      <c r="D5" s="17" t="s">
        <v>1144</v>
      </c>
      <c r="E5" s="17" t="s">
        <v>1145</v>
      </c>
      <c r="F5" s="21"/>
      <c r="G5" s="10" t="s">
        <v>13</v>
      </c>
    </row>
    <row r="6" customHeight="1" spans="1:7">
      <c r="A6" s="10">
        <f>ROW()-3</f>
        <v>3</v>
      </c>
      <c r="B6" s="10" t="s">
        <v>1146</v>
      </c>
      <c r="C6" s="10" t="s">
        <v>1147</v>
      </c>
      <c r="D6" s="10" t="s">
        <v>447</v>
      </c>
      <c r="E6" s="10" t="s">
        <v>1148</v>
      </c>
      <c r="F6" s="10" t="s">
        <v>1149</v>
      </c>
      <c r="G6" s="10" t="s">
        <v>13</v>
      </c>
    </row>
    <row r="7" customHeight="1" spans="1:7">
      <c r="A7" s="10">
        <f>ROW()-3</f>
        <v>4</v>
      </c>
      <c r="B7" s="10" t="s">
        <v>1150</v>
      </c>
      <c r="C7" s="10" t="s">
        <v>10</v>
      </c>
      <c r="D7" s="10" t="s">
        <v>447</v>
      </c>
      <c r="E7" s="10" t="s">
        <v>1151</v>
      </c>
      <c r="F7" s="21"/>
      <c r="G7" s="10" t="s">
        <v>13</v>
      </c>
    </row>
    <row r="8" customHeight="1" spans="1:7">
      <c r="A8" s="10">
        <f>ROW()-3</f>
        <v>5</v>
      </c>
      <c r="B8" s="17" t="s">
        <v>1152</v>
      </c>
      <c r="C8" s="17" t="s">
        <v>1153</v>
      </c>
      <c r="D8" s="17" t="s">
        <v>447</v>
      </c>
      <c r="E8" s="17" t="s">
        <v>1154</v>
      </c>
      <c r="F8" s="21"/>
      <c r="G8" s="10" t="s">
        <v>13</v>
      </c>
    </row>
    <row r="9" customHeight="1" spans="1:7">
      <c r="A9" s="10">
        <f>ROW()-3</f>
        <v>6</v>
      </c>
      <c r="B9" s="17" t="s">
        <v>1155</v>
      </c>
      <c r="C9" s="17" t="s">
        <v>1156</v>
      </c>
      <c r="D9" s="17" t="s">
        <v>154</v>
      </c>
      <c r="E9" s="17" t="s">
        <v>1157</v>
      </c>
      <c r="F9" s="21"/>
      <c r="G9" s="10" t="s">
        <v>13</v>
      </c>
    </row>
    <row r="10" customHeight="1" spans="1:7">
      <c r="A10" s="10">
        <f>ROW()-3</f>
        <v>7</v>
      </c>
      <c r="B10" s="17" t="s">
        <v>1158</v>
      </c>
      <c r="C10" s="17" t="s">
        <v>1153</v>
      </c>
      <c r="D10" s="17" t="s">
        <v>447</v>
      </c>
      <c r="E10" s="17" t="s">
        <v>1159</v>
      </c>
      <c r="F10" s="21"/>
      <c r="G10" s="10" t="s">
        <v>13</v>
      </c>
    </row>
    <row r="11" customHeight="1" spans="1:7">
      <c r="A11" s="18" t="s">
        <v>323</v>
      </c>
      <c r="B11" s="19"/>
      <c r="C11" s="20"/>
      <c r="D11" s="10"/>
      <c r="E11" s="10"/>
      <c r="F11" s="21"/>
      <c r="G11" s="10" t="s">
        <v>1160</v>
      </c>
    </row>
  </sheetData>
  <mergeCells count="9">
    <mergeCell ref="A1:F1"/>
    <mergeCell ref="A11:C11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799920651875362"/>
  </sheetPr>
  <dimension ref="A1:F8"/>
  <sheetViews>
    <sheetView tabSelected="1" workbookViewId="0">
      <selection activeCell="H10" sqref="H10"/>
    </sheetView>
  </sheetViews>
  <sheetFormatPr defaultColWidth="9" defaultRowHeight="21.95" customHeight="1" outlineLevelRow="7" outlineLevelCol="5"/>
  <cols>
    <col min="1" max="1" width="9" style="2"/>
    <col min="2" max="2" width="33" style="2" customWidth="1"/>
    <col min="3" max="3" width="8.875" style="2" customWidth="1"/>
    <col min="4" max="4" width="7.75" style="2" customWidth="1"/>
    <col min="5" max="5" width="32.125" style="2" customWidth="1"/>
    <col min="6" max="16384" width="9" style="2"/>
  </cols>
  <sheetData>
    <row r="1" ht="39" customHeight="1" spans="1:6">
      <c r="A1" s="3" t="s">
        <v>1161</v>
      </c>
      <c r="B1" s="3"/>
      <c r="C1" s="3"/>
      <c r="D1" s="3"/>
      <c r="E1" s="3"/>
    </row>
    <row r="2" s="1" customFormat="1" customHeight="1" spans="1:6">
      <c r="A2" s="4" t="s">
        <v>1</v>
      </c>
      <c r="B2" s="5" t="s">
        <v>3</v>
      </c>
      <c r="C2" s="4" t="s">
        <v>4</v>
      </c>
      <c r="D2" s="6" t="s">
        <v>5</v>
      </c>
      <c r="E2" s="4" t="s">
        <v>6</v>
      </c>
      <c r="F2" s="7" t="s">
        <v>7</v>
      </c>
    </row>
    <row r="3" s="1" customFormat="1" customHeight="1" spans="1:6">
      <c r="A3" s="4"/>
      <c r="B3" s="8"/>
      <c r="C3" s="4"/>
      <c r="D3" s="6"/>
      <c r="E3" s="4"/>
      <c r="F3" s="9"/>
    </row>
    <row r="4" customHeight="1" spans="1:6">
      <c r="A4" s="10">
        <v>1</v>
      </c>
      <c r="B4" s="11" t="s">
        <v>1162</v>
      </c>
      <c r="C4" s="12" t="s">
        <v>1163</v>
      </c>
      <c r="D4" s="12" t="s">
        <v>200</v>
      </c>
      <c r="E4" s="12" t="s">
        <v>1164</v>
      </c>
      <c r="F4" s="10" t="s">
        <v>13</v>
      </c>
    </row>
    <row r="5" customHeight="1" spans="1:6">
      <c r="A5" s="10">
        <v>2</v>
      </c>
      <c r="B5" s="13" t="s">
        <v>1165</v>
      </c>
      <c r="C5" s="12" t="s">
        <v>1163</v>
      </c>
      <c r="D5" s="14" t="s">
        <v>200</v>
      </c>
      <c r="E5" s="14" t="s">
        <v>1166</v>
      </c>
      <c r="F5" s="10" t="s">
        <v>13</v>
      </c>
    </row>
    <row r="6" customHeight="1" spans="1:6">
      <c r="A6" s="7">
        <v>3</v>
      </c>
      <c r="B6" s="15" t="s">
        <v>1167</v>
      </c>
      <c r="C6" s="12" t="s">
        <v>1163</v>
      </c>
      <c r="D6" s="16" t="s">
        <v>200</v>
      </c>
      <c r="E6" s="16" t="s">
        <v>1168</v>
      </c>
      <c r="F6" s="10" t="s">
        <v>13</v>
      </c>
    </row>
    <row r="7" customHeight="1" spans="1:6">
      <c r="A7" s="10">
        <v>4</v>
      </c>
      <c r="B7" s="17" t="s">
        <v>1169</v>
      </c>
      <c r="C7" s="12" t="s">
        <v>1163</v>
      </c>
      <c r="D7" s="17" t="s">
        <v>200</v>
      </c>
      <c r="E7" s="17" t="s">
        <v>1170</v>
      </c>
      <c r="F7" s="10" t="s">
        <v>13</v>
      </c>
    </row>
    <row r="8" customHeight="1" spans="1:6">
      <c r="A8" s="18" t="s">
        <v>323</v>
      </c>
      <c r="B8" s="19"/>
      <c r="C8" s="20"/>
      <c r="D8" s="21"/>
      <c r="E8" s="21"/>
      <c r="F8" s="10" t="s">
        <v>1171</v>
      </c>
    </row>
  </sheetData>
  <mergeCells count="8">
    <mergeCell ref="A1:E1"/>
    <mergeCell ref="A8:C8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1"/>
  <sheetViews>
    <sheetView workbookViewId="0">
      <selection activeCell="A1" sqref="A1:A41"/>
    </sheetView>
  </sheetViews>
  <sheetFormatPr defaultColWidth="9" defaultRowHeight="13.5"/>
  <sheetData>
    <row r="1" spans="1:1">
      <c r="A1">
        <v>1</v>
      </c>
    </row>
    <row r="2" spans="1:1">
      <c r="A2">
        <v>2</v>
      </c>
    </row>
    <row r="3" spans="1:1">
      <c r="A3">
        <v>3</v>
      </c>
    </row>
    <row r="4" spans="1:1">
      <c r="A4">
        <v>4</v>
      </c>
    </row>
    <row r="5" spans="1:1">
      <c r="A5">
        <v>5</v>
      </c>
    </row>
    <row r="6" spans="1:1">
      <c r="A6">
        <v>6</v>
      </c>
    </row>
    <row r="7" spans="1:1">
      <c r="A7">
        <v>7</v>
      </c>
    </row>
    <row r="8" spans="1:1">
      <c r="A8">
        <v>8</v>
      </c>
    </row>
    <row r="9" spans="1:1">
      <c r="A9">
        <v>9</v>
      </c>
    </row>
    <row r="10" spans="1:1">
      <c r="A10">
        <v>10</v>
      </c>
    </row>
    <row r="11" spans="1:1">
      <c r="A11">
        <v>11</v>
      </c>
    </row>
    <row r="12" spans="1:1">
      <c r="A12">
        <v>12</v>
      </c>
    </row>
    <row r="13" spans="1:1">
      <c r="A13">
        <v>13</v>
      </c>
    </row>
    <row r="14" spans="1:1">
      <c r="A14">
        <v>14</v>
      </c>
    </row>
    <row r="15" spans="1:1">
      <c r="A15">
        <v>15</v>
      </c>
    </row>
    <row r="16" spans="1:1">
      <c r="A16">
        <v>16</v>
      </c>
    </row>
    <row r="17" spans="1:1">
      <c r="A17">
        <v>17</v>
      </c>
    </row>
    <row r="18" spans="1:1">
      <c r="A18">
        <v>18</v>
      </c>
    </row>
    <row r="19" spans="1:1">
      <c r="A19">
        <v>19</v>
      </c>
    </row>
    <row r="20" spans="1:1">
      <c r="A20">
        <v>20</v>
      </c>
    </row>
    <row r="21" spans="1:1">
      <c r="A21">
        <v>21</v>
      </c>
    </row>
    <row r="22" spans="1:1">
      <c r="A22">
        <v>22</v>
      </c>
    </row>
    <row r="23" spans="1:1">
      <c r="A23">
        <v>23</v>
      </c>
    </row>
    <row r="24" spans="1:1">
      <c r="A24">
        <v>24</v>
      </c>
    </row>
    <row r="25" spans="1:1">
      <c r="A25">
        <v>25</v>
      </c>
    </row>
    <row r="26" spans="1:1">
      <c r="A26">
        <v>26</v>
      </c>
    </row>
    <row r="27" spans="1:1">
      <c r="A27">
        <v>27</v>
      </c>
    </row>
    <row r="28" spans="1:1">
      <c r="A28">
        <v>28</v>
      </c>
    </row>
    <row r="29" spans="1:1">
      <c r="A29">
        <v>29</v>
      </c>
    </row>
    <row r="30" spans="1:1">
      <c r="A30">
        <v>30</v>
      </c>
    </row>
    <row r="31" spans="1:1">
      <c r="A31">
        <v>31</v>
      </c>
    </row>
    <row r="32" spans="1:1">
      <c r="A32">
        <v>32</v>
      </c>
    </row>
    <row r="33" spans="1:1">
      <c r="A33">
        <v>33</v>
      </c>
    </row>
    <row r="34" spans="1:1">
      <c r="A34">
        <v>34</v>
      </c>
    </row>
    <row r="35" spans="1:1">
      <c r="A35">
        <v>35</v>
      </c>
    </row>
    <row r="36" spans="1:1">
      <c r="A36">
        <v>36</v>
      </c>
    </row>
    <row r="37" spans="1:1">
      <c r="A37">
        <v>37</v>
      </c>
    </row>
    <row r="38" spans="1:1">
      <c r="A38">
        <v>38</v>
      </c>
    </row>
    <row r="39" spans="1:1">
      <c r="A39">
        <v>39</v>
      </c>
    </row>
    <row r="40" spans="1:1">
      <c r="A40">
        <v>40</v>
      </c>
    </row>
    <row r="41" spans="1:1">
      <c r="A41">
        <v>41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theme="4" tint="0.799920651875362"/>
    <pageSetUpPr fitToPage="1"/>
  </sheetPr>
  <dimension ref="A1:H97"/>
  <sheetViews>
    <sheetView topLeftCell="A11" workbookViewId="0">
      <selection activeCell="E89" sqref="E89"/>
    </sheetView>
  </sheetViews>
  <sheetFormatPr defaultColWidth="9" defaultRowHeight="21.95" customHeight="1" outlineLevelCol="7"/>
  <cols>
    <col min="1" max="1" width="9" style="65"/>
    <col min="2" max="2" width="10.25" style="65" customWidth="1"/>
    <col min="3" max="6" width="30.25" style="65" customWidth="1"/>
    <col min="7" max="16384" width="9" style="83"/>
  </cols>
  <sheetData>
    <row r="1" s="2" customFormat="1" ht="30" customHeight="1" spans="1:8">
      <c r="A1" s="111" t="s">
        <v>111</v>
      </c>
      <c r="B1" s="111"/>
      <c r="C1" s="111"/>
      <c r="D1" s="111"/>
      <c r="E1" s="111"/>
      <c r="F1" s="111"/>
      <c r="G1" s="111"/>
      <c r="H1" s="111"/>
    </row>
    <row r="2" customHeight="1" spans="1:8">
      <c r="A2" s="84" t="s">
        <v>1</v>
      </c>
      <c r="B2" s="84" t="s">
        <v>2</v>
      </c>
      <c r="C2" s="85" t="s">
        <v>3</v>
      </c>
      <c r="D2" s="84" t="s">
        <v>4</v>
      </c>
      <c r="E2" s="86" t="s">
        <v>5</v>
      </c>
      <c r="F2" s="84" t="s">
        <v>112</v>
      </c>
      <c r="G2" s="114" t="s">
        <v>7</v>
      </c>
      <c r="H2" s="114" t="s">
        <v>113</v>
      </c>
    </row>
    <row r="3" customHeight="1" spans="1:8">
      <c r="A3" s="4"/>
      <c r="B3" s="4"/>
      <c r="C3" s="8"/>
      <c r="D3" s="4"/>
      <c r="E3" s="6"/>
      <c r="F3" s="4"/>
      <c r="G3" s="84"/>
      <c r="H3" s="84"/>
    </row>
    <row r="4" s="2" customFormat="1" hidden="1" customHeight="1" spans="1:8">
      <c r="A4" s="78">
        <f>ROW()-3</f>
        <v>1</v>
      </c>
      <c r="B4" s="79" t="s">
        <v>114</v>
      </c>
      <c r="C4" s="73" t="s">
        <v>115</v>
      </c>
      <c r="D4" s="73" t="s">
        <v>10</v>
      </c>
      <c r="E4" s="73" t="s">
        <v>116</v>
      </c>
      <c r="F4" s="73" t="s">
        <v>117</v>
      </c>
      <c r="G4" s="73" t="s">
        <v>118</v>
      </c>
      <c r="H4" s="10"/>
    </row>
    <row r="5" s="2" customFormat="1" hidden="1" customHeight="1" spans="1:8">
      <c r="A5" s="78">
        <f>ROW()-3</f>
        <v>2</v>
      </c>
      <c r="B5" s="79"/>
      <c r="C5" s="73" t="s">
        <v>115</v>
      </c>
      <c r="D5" s="73" t="s">
        <v>10</v>
      </c>
      <c r="E5" s="73" t="s">
        <v>116</v>
      </c>
      <c r="F5" s="73" t="s">
        <v>119</v>
      </c>
      <c r="G5" s="73" t="s">
        <v>118</v>
      </c>
      <c r="H5" s="10"/>
    </row>
    <row r="6" s="2" customFormat="1" hidden="1" customHeight="1" spans="1:8">
      <c r="A6" s="78">
        <f>ROW()-3</f>
        <v>3</v>
      </c>
      <c r="B6" s="79"/>
      <c r="C6" s="73" t="s">
        <v>120</v>
      </c>
      <c r="D6" s="73" t="s">
        <v>10</v>
      </c>
      <c r="E6" s="73" t="s">
        <v>121</v>
      </c>
      <c r="F6" s="73" t="s">
        <v>122</v>
      </c>
      <c r="G6" s="21"/>
      <c r="H6" s="10"/>
    </row>
    <row r="7" hidden="1" customHeight="1" spans="1:8">
      <c r="A7" s="78">
        <f t="shared" ref="A7:A96" si="0">ROW()-3</f>
        <v>4</v>
      </c>
      <c r="B7" s="75" t="s">
        <v>123</v>
      </c>
      <c r="C7" s="74" t="s">
        <v>124</v>
      </c>
      <c r="D7" s="74" t="s">
        <v>10</v>
      </c>
      <c r="E7" s="74" t="s">
        <v>116</v>
      </c>
      <c r="F7" s="74" t="s">
        <v>125</v>
      </c>
      <c r="G7" s="119"/>
      <c r="H7" s="4"/>
    </row>
    <row r="8" hidden="1" customHeight="1" spans="1:8">
      <c r="A8" s="78">
        <f t="shared" si="0"/>
        <v>5</v>
      </c>
      <c r="B8" s="75"/>
      <c r="C8" s="74" t="s">
        <v>124</v>
      </c>
      <c r="D8" s="74" t="s">
        <v>10</v>
      </c>
      <c r="E8" s="74" t="s">
        <v>116</v>
      </c>
      <c r="F8" s="74" t="s">
        <v>126</v>
      </c>
      <c r="G8" s="119"/>
      <c r="H8" s="4"/>
    </row>
    <row r="9" hidden="1" customHeight="1" spans="1:8">
      <c r="A9" s="78">
        <f t="shared" si="0"/>
        <v>6</v>
      </c>
      <c r="B9" s="75"/>
      <c r="C9" s="74" t="s">
        <v>127</v>
      </c>
      <c r="D9" s="74" t="s">
        <v>128</v>
      </c>
      <c r="E9" s="74" t="s">
        <v>116</v>
      </c>
      <c r="F9" s="74" t="s">
        <v>129</v>
      </c>
      <c r="G9" s="119"/>
      <c r="H9" s="4"/>
    </row>
    <row r="10" hidden="1" customHeight="1" spans="1:8">
      <c r="A10" s="78">
        <f t="shared" si="0"/>
        <v>7</v>
      </c>
      <c r="B10" s="75"/>
      <c r="C10" s="74" t="s">
        <v>127</v>
      </c>
      <c r="D10" s="74" t="s">
        <v>128</v>
      </c>
      <c r="E10" s="74" t="s">
        <v>116</v>
      </c>
      <c r="F10" s="74" t="s">
        <v>130</v>
      </c>
      <c r="G10" s="119"/>
      <c r="H10" s="4"/>
    </row>
    <row r="11" customHeight="1" spans="1:8">
      <c r="A11" s="78">
        <f>Sheet1!A1</f>
        <v>1</v>
      </c>
      <c r="B11" s="75"/>
      <c r="C11" s="74" t="s">
        <v>131</v>
      </c>
      <c r="D11" s="74" t="s">
        <v>128</v>
      </c>
      <c r="E11" s="74" t="s">
        <v>116</v>
      </c>
      <c r="F11" s="74" t="s">
        <v>132</v>
      </c>
      <c r="G11" s="119"/>
      <c r="H11" s="10" t="s">
        <v>13</v>
      </c>
    </row>
    <row r="12" customHeight="1" spans="1:8">
      <c r="A12" s="78">
        <v>2</v>
      </c>
      <c r="B12" s="75"/>
      <c r="C12" s="74" t="s">
        <v>131</v>
      </c>
      <c r="D12" s="74" t="s">
        <v>128</v>
      </c>
      <c r="E12" s="74" t="s">
        <v>116</v>
      </c>
      <c r="F12" s="74" t="s">
        <v>133</v>
      </c>
      <c r="G12" s="119"/>
      <c r="H12" s="10" t="s">
        <v>13</v>
      </c>
    </row>
    <row r="13" hidden="1" customHeight="1" spans="1:8">
      <c r="A13" s="78">
        <f t="shared" si="0"/>
        <v>10</v>
      </c>
      <c r="B13" s="75"/>
      <c r="C13" s="74" t="s">
        <v>134</v>
      </c>
      <c r="D13" s="74" t="s">
        <v>10</v>
      </c>
      <c r="E13" s="74" t="s">
        <v>116</v>
      </c>
      <c r="F13" s="74" t="s">
        <v>135</v>
      </c>
      <c r="G13" s="119"/>
      <c r="H13" s="4"/>
    </row>
    <row r="14" hidden="1" customHeight="1" spans="1:8">
      <c r="A14" s="78">
        <f t="shared" si="0"/>
        <v>11</v>
      </c>
      <c r="B14" s="75"/>
      <c r="C14" s="74" t="s">
        <v>134</v>
      </c>
      <c r="D14" s="74" t="s">
        <v>10</v>
      </c>
      <c r="E14" s="74" t="s">
        <v>116</v>
      </c>
      <c r="F14" s="74" t="s">
        <v>136</v>
      </c>
      <c r="G14" s="119"/>
      <c r="H14" s="4"/>
    </row>
    <row r="15" hidden="1" customHeight="1" spans="1:8">
      <c r="A15" s="78">
        <f t="shared" si="0"/>
        <v>12</v>
      </c>
      <c r="B15" s="70"/>
      <c r="C15" s="74" t="s">
        <v>137</v>
      </c>
      <c r="D15" s="74" t="s">
        <v>128</v>
      </c>
      <c r="E15" s="74" t="s">
        <v>116</v>
      </c>
      <c r="F15" s="74" t="s">
        <v>138</v>
      </c>
      <c r="G15" s="119"/>
      <c r="H15" s="4"/>
    </row>
    <row r="16" hidden="1" customHeight="1" spans="1:8">
      <c r="A16" s="78">
        <f t="shared" si="0"/>
        <v>13</v>
      </c>
      <c r="B16" s="70" t="s">
        <v>139</v>
      </c>
      <c r="C16" s="74" t="s">
        <v>140</v>
      </c>
      <c r="D16" s="74" t="s">
        <v>10</v>
      </c>
      <c r="E16" s="74" t="s">
        <v>116</v>
      </c>
      <c r="F16" s="74" t="s">
        <v>141</v>
      </c>
      <c r="G16" s="119"/>
      <c r="H16" s="4"/>
    </row>
    <row r="17" hidden="1" customHeight="1" spans="1:8">
      <c r="A17" s="78">
        <f t="shared" si="0"/>
        <v>14</v>
      </c>
      <c r="B17" s="70"/>
      <c r="C17" s="73" t="s">
        <v>142</v>
      </c>
      <c r="D17" s="73" t="s">
        <v>10</v>
      </c>
      <c r="E17" s="73" t="s">
        <v>116</v>
      </c>
      <c r="F17" s="73" t="s">
        <v>143</v>
      </c>
      <c r="G17" s="119"/>
      <c r="H17" s="4"/>
    </row>
    <row r="18" hidden="1" customHeight="1" spans="1:8">
      <c r="A18" s="78">
        <f t="shared" si="0"/>
        <v>15</v>
      </c>
      <c r="B18" s="70"/>
      <c r="C18" s="74" t="s">
        <v>144</v>
      </c>
      <c r="D18" s="74" t="s">
        <v>10</v>
      </c>
      <c r="E18" s="74" t="s">
        <v>116</v>
      </c>
      <c r="F18" s="74" t="s">
        <v>145</v>
      </c>
      <c r="G18" s="119"/>
      <c r="H18" s="4"/>
    </row>
    <row r="19" hidden="1" customHeight="1" spans="1:8">
      <c r="A19" s="78">
        <f t="shared" si="0"/>
        <v>16</v>
      </c>
      <c r="B19" s="70"/>
      <c r="C19" s="74" t="s">
        <v>146</v>
      </c>
      <c r="D19" s="74" t="s">
        <v>10</v>
      </c>
      <c r="E19" s="74" t="s">
        <v>116</v>
      </c>
      <c r="F19" s="74" t="s">
        <v>147</v>
      </c>
      <c r="G19" s="119"/>
      <c r="H19" s="4"/>
    </row>
    <row r="20" customHeight="1" spans="1:8">
      <c r="A20" s="78">
        <v>3</v>
      </c>
      <c r="B20" s="70" t="s">
        <v>148</v>
      </c>
      <c r="C20" s="74" t="s">
        <v>149</v>
      </c>
      <c r="D20" s="74" t="s">
        <v>10</v>
      </c>
      <c r="E20" s="74" t="s">
        <v>121</v>
      </c>
      <c r="F20" s="74" t="s">
        <v>150</v>
      </c>
      <c r="G20" s="119"/>
      <c r="H20" s="10" t="s">
        <v>13</v>
      </c>
    </row>
    <row r="21" hidden="1" customHeight="1" spans="1:8">
      <c r="A21" s="78">
        <f t="shared" si="0"/>
        <v>18</v>
      </c>
      <c r="B21" s="70"/>
      <c r="C21" s="74" t="s">
        <v>151</v>
      </c>
      <c r="D21" s="74" t="s">
        <v>10</v>
      </c>
      <c r="E21" s="74" t="s">
        <v>116</v>
      </c>
      <c r="F21" s="74" t="s">
        <v>152</v>
      </c>
      <c r="G21" s="119"/>
      <c r="H21" s="4"/>
    </row>
    <row r="22" customHeight="1" spans="1:8">
      <c r="A22" s="78">
        <v>4</v>
      </c>
      <c r="B22" s="70"/>
      <c r="C22" s="74" t="s">
        <v>153</v>
      </c>
      <c r="D22" s="74" t="s">
        <v>10</v>
      </c>
      <c r="E22" s="74" t="s">
        <v>154</v>
      </c>
      <c r="F22" s="74" t="s">
        <v>155</v>
      </c>
      <c r="G22" s="119"/>
      <c r="H22" s="10" t="s">
        <v>13</v>
      </c>
    </row>
    <row r="23" hidden="1" customHeight="1" spans="1:8">
      <c r="A23" s="78">
        <f t="shared" si="0"/>
        <v>20</v>
      </c>
      <c r="B23" s="70" t="s">
        <v>156</v>
      </c>
      <c r="C23" s="74" t="s">
        <v>157</v>
      </c>
      <c r="D23" s="74" t="s">
        <v>10</v>
      </c>
      <c r="E23" s="74" t="s">
        <v>11</v>
      </c>
      <c r="F23" s="74" t="s">
        <v>158</v>
      </c>
      <c r="G23" s="119"/>
      <c r="H23" s="4"/>
    </row>
    <row r="24" hidden="1" customHeight="1" spans="1:8">
      <c r="A24" s="78">
        <f t="shared" si="0"/>
        <v>21</v>
      </c>
      <c r="B24" s="70"/>
      <c r="C24" s="74" t="s">
        <v>159</v>
      </c>
      <c r="D24" s="74" t="s">
        <v>10</v>
      </c>
      <c r="E24" s="74" t="s">
        <v>11</v>
      </c>
      <c r="F24" s="74" t="s">
        <v>160</v>
      </c>
      <c r="G24" s="119"/>
      <c r="H24" s="4"/>
    </row>
    <row r="25" hidden="1" customHeight="1" spans="1:8">
      <c r="A25" s="78">
        <f t="shared" si="0"/>
        <v>22</v>
      </c>
      <c r="B25" s="74" t="s">
        <v>161</v>
      </c>
      <c r="C25" s="74" t="s">
        <v>162</v>
      </c>
      <c r="D25" s="74" t="s">
        <v>128</v>
      </c>
      <c r="E25" s="74" t="s">
        <v>163</v>
      </c>
      <c r="F25" s="74" t="s">
        <v>164</v>
      </c>
      <c r="G25" s="119"/>
      <c r="H25" s="4"/>
    </row>
    <row r="26" customHeight="1" spans="1:8">
      <c r="A26" s="78">
        <v>5</v>
      </c>
      <c r="B26" s="79" t="s">
        <v>165</v>
      </c>
      <c r="C26" s="73" t="s">
        <v>166</v>
      </c>
      <c r="D26" s="73" t="s">
        <v>10</v>
      </c>
      <c r="E26" s="73" t="s">
        <v>154</v>
      </c>
      <c r="F26" s="73" t="s">
        <v>167</v>
      </c>
      <c r="G26" s="119"/>
      <c r="H26" s="10" t="s">
        <v>13</v>
      </c>
    </row>
    <row r="27" customHeight="1" spans="1:8">
      <c r="A27" s="78">
        <v>6</v>
      </c>
      <c r="B27" s="79"/>
      <c r="C27" s="73" t="s">
        <v>166</v>
      </c>
      <c r="D27" s="73" t="s">
        <v>10</v>
      </c>
      <c r="E27" s="73" t="s">
        <v>154</v>
      </c>
      <c r="F27" s="73" t="s">
        <v>168</v>
      </c>
      <c r="G27" s="119"/>
      <c r="H27" s="10" t="s">
        <v>13</v>
      </c>
    </row>
    <row r="28" customHeight="1" spans="1:8">
      <c r="A28" s="78">
        <v>7</v>
      </c>
      <c r="B28" s="76" t="s">
        <v>169</v>
      </c>
      <c r="C28" s="73" t="s">
        <v>170</v>
      </c>
      <c r="D28" s="73" t="s">
        <v>171</v>
      </c>
      <c r="E28" s="73" t="s">
        <v>154</v>
      </c>
      <c r="F28" s="73" t="s">
        <v>172</v>
      </c>
      <c r="G28" s="119"/>
      <c r="H28" s="10" t="s">
        <v>13</v>
      </c>
    </row>
    <row r="29" customHeight="1" spans="1:8">
      <c r="A29" s="78">
        <v>8</v>
      </c>
      <c r="B29" s="73"/>
      <c r="C29" s="73" t="s">
        <v>173</v>
      </c>
      <c r="D29" s="73" t="s">
        <v>10</v>
      </c>
      <c r="E29" s="73" t="s">
        <v>174</v>
      </c>
      <c r="F29" s="73" t="s">
        <v>175</v>
      </c>
      <c r="G29" s="119"/>
      <c r="H29" s="10" t="s">
        <v>13</v>
      </c>
    </row>
    <row r="30" hidden="1" customHeight="1" spans="1:8">
      <c r="A30" s="78">
        <f t="shared" si="0"/>
        <v>27</v>
      </c>
      <c r="B30" s="70" t="s">
        <v>176</v>
      </c>
      <c r="C30" s="74" t="s">
        <v>177</v>
      </c>
      <c r="D30" s="74" t="s">
        <v>10</v>
      </c>
      <c r="E30" s="74" t="s">
        <v>116</v>
      </c>
      <c r="F30" s="74" t="s">
        <v>178</v>
      </c>
      <c r="G30" s="119"/>
      <c r="H30" s="4"/>
    </row>
    <row r="31" hidden="1" customHeight="1" spans="1:8">
      <c r="A31" s="78">
        <f t="shared" si="0"/>
        <v>28</v>
      </c>
      <c r="B31" s="70"/>
      <c r="C31" s="74" t="s">
        <v>179</v>
      </c>
      <c r="D31" s="74" t="s">
        <v>10</v>
      </c>
      <c r="E31" s="74" t="s">
        <v>116</v>
      </c>
      <c r="F31" s="74" t="s">
        <v>180</v>
      </c>
      <c r="G31" s="119"/>
      <c r="H31" s="4"/>
    </row>
    <row r="32" hidden="1" customHeight="1" spans="1:8">
      <c r="A32" s="78">
        <f t="shared" si="0"/>
        <v>29</v>
      </c>
      <c r="B32" s="79" t="s">
        <v>181</v>
      </c>
      <c r="C32" s="73" t="s">
        <v>182</v>
      </c>
      <c r="D32" s="73" t="s">
        <v>10</v>
      </c>
      <c r="E32" s="73" t="s">
        <v>116</v>
      </c>
      <c r="F32" s="73" t="s">
        <v>183</v>
      </c>
      <c r="G32" s="119"/>
      <c r="H32" s="4"/>
    </row>
    <row r="33" hidden="1" customHeight="1" spans="1:8">
      <c r="A33" s="78">
        <f t="shared" si="0"/>
        <v>30</v>
      </c>
      <c r="B33" s="79"/>
      <c r="C33" s="73" t="s">
        <v>182</v>
      </c>
      <c r="D33" s="73" t="s">
        <v>10</v>
      </c>
      <c r="E33" s="73" t="s">
        <v>116</v>
      </c>
      <c r="F33" s="73" t="s">
        <v>184</v>
      </c>
      <c r="G33" s="119"/>
      <c r="H33" s="4"/>
    </row>
    <row r="34" customHeight="1" spans="1:8">
      <c r="A34" s="78">
        <v>9</v>
      </c>
      <c r="B34" s="79" t="s">
        <v>185</v>
      </c>
      <c r="C34" s="105" t="s">
        <v>186</v>
      </c>
      <c r="D34" s="73" t="s">
        <v>10</v>
      </c>
      <c r="E34" s="73" t="s">
        <v>116</v>
      </c>
      <c r="F34" s="73" t="s">
        <v>187</v>
      </c>
      <c r="G34" s="119"/>
      <c r="H34" s="10" t="s">
        <v>13</v>
      </c>
    </row>
    <row r="35" hidden="1" customHeight="1" spans="1:8">
      <c r="A35" s="78">
        <f t="shared" si="0"/>
        <v>32</v>
      </c>
      <c r="B35" s="79"/>
      <c r="C35" s="73" t="s">
        <v>188</v>
      </c>
      <c r="D35" s="73" t="s">
        <v>189</v>
      </c>
      <c r="E35" s="73" t="s">
        <v>116</v>
      </c>
      <c r="F35" s="73" t="s">
        <v>190</v>
      </c>
      <c r="G35" s="119"/>
      <c r="H35" s="4"/>
    </row>
    <row r="36" hidden="1" customHeight="1" spans="1:8">
      <c r="A36" s="78">
        <f t="shared" si="0"/>
        <v>33</v>
      </c>
      <c r="B36" s="79"/>
      <c r="C36" s="71" t="s">
        <v>191</v>
      </c>
      <c r="D36" s="71" t="s">
        <v>192</v>
      </c>
      <c r="E36" s="71" t="s">
        <v>193</v>
      </c>
      <c r="F36" s="71" t="s">
        <v>11</v>
      </c>
      <c r="G36" s="119"/>
      <c r="H36" s="4"/>
    </row>
    <row r="37" hidden="1" customHeight="1" spans="1:8">
      <c r="A37" s="78">
        <f t="shared" si="0"/>
        <v>34</v>
      </c>
      <c r="B37" s="79"/>
      <c r="C37" s="71" t="s">
        <v>194</v>
      </c>
      <c r="D37" s="71" t="s">
        <v>195</v>
      </c>
      <c r="E37" s="71" t="s">
        <v>196</v>
      </c>
      <c r="F37" s="71" t="s">
        <v>116</v>
      </c>
      <c r="G37" s="119"/>
      <c r="H37" s="4"/>
    </row>
    <row r="38" hidden="1" customHeight="1" spans="1:8">
      <c r="A38" s="78">
        <f t="shared" si="0"/>
        <v>35</v>
      </c>
      <c r="B38" s="73" t="s">
        <v>197</v>
      </c>
      <c r="C38" s="73" t="s">
        <v>198</v>
      </c>
      <c r="D38" s="73" t="s">
        <v>199</v>
      </c>
      <c r="E38" s="73" t="s">
        <v>200</v>
      </c>
      <c r="F38" s="73" t="s">
        <v>201</v>
      </c>
      <c r="G38" s="119"/>
      <c r="H38" s="4"/>
    </row>
    <row r="39" hidden="1" customHeight="1" spans="1:8">
      <c r="A39" s="78">
        <f t="shared" si="0"/>
        <v>36</v>
      </c>
      <c r="B39" s="79" t="s">
        <v>202</v>
      </c>
      <c r="C39" s="73" t="s">
        <v>203</v>
      </c>
      <c r="D39" s="73" t="s">
        <v>204</v>
      </c>
      <c r="E39" s="73" t="s">
        <v>163</v>
      </c>
      <c r="F39" s="73" t="s">
        <v>205</v>
      </c>
      <c r="G39" s="119"/>
      <c r="H39" s="4"/>
    </row>
    <row r="40" hidden="1" customHeight="1" spans="1:8">
      <c r="A40" s="78">
        <f t="shared" si="0"/>
        <v>37</v>
      </c>
      <c r="B40" s="79"/>
      <c r="C40" s="74" t="s">
        <v>203</v>
      </c>
      <c r="D40" s="74" t="s">
        <v>206</v>
      </c>
      <c r="E40" s="74" t="s">
        <v>163</v>
      </c>
      <c r="F40" s="74" t="s">
        <v>205</v>
      </c>
      <c r="G40" s="119"/>
      <c r="H40" s="4"/>
    </row>
    <row r="41" hidden="1" customHeight="1" spans="1:8">
      <c r="A41" s="78">
        <f t="shared" si="0"/>
        <v>38</v>
      </c>
      <c r="B41" s="79"/>
      <c r="C41" s="74" t="s">
        <v>207</v>
      </c>
      <c r="D41" s="74" t="s">
        <v>10</v>
      </c>
      <c r="E41" s="74" t="s">
        <v>163</v>
      </c>
      <c r="F41" s="74" t="s">
        <v>208</v>
      </c>
      <c r="G41" s="119"/>
      <c r="H41" s="4"/>
    </row>
    <row r="42" ht="35.25" hidden="1" customHeight="1" spans="1:8">
      <c r="A42" s="78">
        <f t="shared" si="0"/>
        <v>39</v>
      </c>
      <c r="B42" s="79"/>
      <c r="C42" s="74" t="s">
        <v>209</v>
      </c>
      <c r="D42" s="74" t="s">
        <v>10</v>
      </c>
      <c r="E42" s="74" t="s">
        <v>163</v>
      </c>
      <c r="F42" s="68" t="s">
        <v>210</v>
      </c>
      <c r="G42" s="119"/>
      <c r="H42" s="4"/>
    </row>
    <row r="43" hidden="1" customHeight="1" spans="1:8">
      <c r="A43" s="78">
        <f t="shared" si="0"/>
        <v>40</v>
      </c>
      <c r="B43" s="79" t="s">
        <v>211</v>
      </c>
      <c r="C43" s="73" t="s">
        <v>212</v>
      </c>
      <c r="D43" s="73" t="s">
        <v>10</v>
      </c>
      <c r="E43" s="73" t="s">
        <v>116</v>
      </c>
      <c r="F43" s="73" t="s">
        <v>213</v>
      </c>
      <c r="G43" s="119"/>
      <c r="H43" s="4"/>
    </row>
    <row r="44" hidden="1" customHeight="1" spans="1:8">
      <c r="A44" s="78">
        <f t="shared" si="0"/>
        <v>41</v>
      </c>
      <c r="B44" s="79"/>
      <c r="C44" s="73" t="s">
        <v>214</v>
      </c>
      <c r="D44" s="73" t="s">
        <v>10</v>
      </c>
      <c r="E44" s="73" t="s">
        <v>116</v>
      </c>
      <c r="F44" s="73" t="s">
        <v>215</v>
      </c>
      <c r="G44" s="119"/>
      <c r="H44" s="4"/>
    </row>
    <row r="45" hidden="1" customHeight="1" spans="1:8">
      <c r="A45" s="78">
        <f t="shared" si="0"/>
        <v>42</v>
      </c>
      <c r="B45" s="79"/>
      <c r="C45" s="74" t="s">
        <v>216</v>
      </c>
      <c r="D45" s="74" t="s">
        <v>10</v>
      </c>
      <c r="E45" s="74" t="s">
        <v>116</v>
      </c>
      <c r="F45" s="74" t="s">
        <v>217</v>
      </c>
      <c r="G45" s="119"/>
      <c r="H45" s="4"/>
    </row>
    <row r="46" customHeight="1" spans="1:8">
      <c r="A46" s="78">
        <v>10</v>
      </c>
      <c r="B46" s="79"/>
      <c r="C46" s="74" t="s">
        <v>216</v>
      </c>
      <c r="D46" s="74" t="s">
        <v>10</v>
      </c>
      <c r="E46" s="74" t="s">
        <v>116</v>
      </c>
      <c r="F46" s="74" t="s">
        <v>218</v>
      </c>
      <c r="G46" s="119"/>
      <c r="H46" s="10" t="s">
        <v>13</v>
      </c>
    </row>
    <row r="47" hidden="1" customHeight="1" spans="1:8">
      <c r="A47" s="78">
        <f t="shared" si="0"/>
        <v>44</v>
      </c>
      <c r="B47" s="70" t="s">
        <v>219</v>
      </c>
      <c r="C47" s="74" t="s">
        <v>220</v>
      </c>
      <c r="D47" s="74" t="s">
        <v>10</v>
      </c>
      <c r="E47" s="74" t="s">
        <v>116</v>
      </c>
      <c r="F47" s="74" t="s">
        <v>221</v>
      </c>
      <c r="G47" s="119"/>
      <c r="H47" s="4"/>
    </row>
    <row r="48" hidden="1" customHeight="1" spans="1:8">
      <c r="A48" s="78">
        <f t="shared" si="0"/>
        <v>45</v>
      </c>
      <c r="B48" s="70"/>
      <c r="C48" s="74" t="s">
        <v>220</v>
      </c>
      <c r="D48" s="74" t="s">
        <v>10</v>
      </c>
      <c r="E48" s="74" t="s">
        <v>116</v>
      </c>
      <c r="F48" s="74" t="s">
        <v>222</v>
      </c>
      <c r="G48" s="119"/>
      <c r="H48" s="4"/>
    </row>
    <row r="49" hidden="1" customHeight="1" spans="1:8">
      <c r="A49" s="78">
        <f t="shared" si="0"/>
        <v>46</v>
      </c>
      <c r="B49" s="70" t="s">
        <v>223</v>
      </c>
      <c r="C49" s="74" t="s">
        <v>224</v>
      </c>
      <c r="D49" s="74" t="s">
        <v>225</v>
      </c>
      <c r="E49" s="74" t="s">
        <v>226</v>
      </c>
      <c r="F49" s="74" t="s">
        <v>227</v>
      </c>
      <c r="G49" s="119"/>
      <c r="H49" s="4"/>
    </row>
    <row r="50" hidden="1" customHeight="1" spans="1:8">
      <c r="A50" s="78">
        <f t="shared" si="0"/>
        <v>47</v>
      </c>
      <c r="B50" s="70"/>
      <c r="C50" s="73" t="s">
        <v>228</v>
      </c>
      <c r="D50" s="73" t="s">
        <v>229</v>
      </c>
      <c r="E50" s="73" t="s">
        <v>226</v>
      </c>
      <c r="F50" s="73" t="s">
        <v>230</v>
      </c>
      <c r="G50" s="119"/>
      <c r="H50" s="4"/>
    </row>
    <row r="51" hidden="1" customHeight="1" spans="1:8">
      <c r="A51" s="78">
        <f t="shared" si="0"/>
        <v>48</v>
      </c>
      <c r="B51" s="70"/>
      <c r="C51" s="73" t="s">
        <v>231</v>
      </c>
      <c r="D51" s="73" t="s">
        <v>10</v>
      </c>
      <c r="E51" s="73" t="s">
        <v>226</v>
      </c>
      <c r="F51" s="73" t="s">
        <v>232</v>
      </c>
      <c r="G51" s="119"/>
      <c r="H51" s="4"/>
    </row>
    <row r="52" hidden="1" customHeight="1" spans="1:8">
      <c r="A52" s="78">
        <f t="shared" si="0"/>
        <v>49</v>
      </c>
      <c r="B52" s="70"/>
      <c r="C52" s="73" t="s">
        <v>233</v>
      </c>
      <c r="D52" s="73" t="s">
        <v>234</v>
      </c>
      <c r="E52" s="73" t="s">
        <v>226</v>
      </c>
      <c r="F52" s="73" t="s">
        <v>235</v>
      </c>
      <c r="G52" s="119"/>
      <c r="H52" s="4"/>
    </row>
    <row r="53" hidden="1" customHeight="1" spans="1:8">
      <c r="A53" s="78">
        <f t="shared" si="0"/>
        <v>50</v>
      </c>
      <c r="B53" s="70"/>
      <c r="C53" s="73" t="s">
        <v>236</v>
      </c>
      <c r="D53" s="73" t="s">
        <v>234</v>
      </c>
      <c r="E53" s="73" t="s">
        <v>226</v>
      </c>
      <c r="F53" s="73" t="s">
        <v>237</v>
      </c>
      <c r="G53" s="119"/>
      <c r="H53" s="4"/>
    </row>
    <row r="54" customHeight="1" spans="1:8">
      <c r="A54" s="78">
        <v>11</v>
      </c>
      <c r="B54" s="79" t="s">
        <v>238</v>
      </c>
      <c r="C54" s="73" t="s">
        <v>239</v>
      </c>
      <c r="D54" s="73" t="s">
        <v>10</v>
      </c>
      <c r="E54" s="73" t="s">
        <v>163</v>
      </c>
      <c r="F54" s="73" t="s">
        <v>240</v>
      </c>
      <c r="G54" s="119"/>
      <c r="H54" s="10" t="s">
        <v>13</v>
      </c>
    </row>
    <row r="55" hidden="1" customHeight="1" spans="1:8">
      <c r="A55" s="78">
        <f t="shared" si="0"/>
        <v>52</v>
      </c>
      <c r="B55" s="79"/>
      <c r="C55" s="73" t="s">
        <v>239</v>
      </c>
      <c r="D55" s="73" t="s">
        <v>10</v>
      </c>
      <c r="E55" s="73" t="s">
        <v>163</v>
      </c>
      <c r="F55" s="73" t="s">
        <v>241</v>
      </c>
      <c r="G55" s="119"/>
      <c r="H55" s="4"/>
    </row>
    <row r="56" hidden="1" customHeight="1" spans="1:8">
      <c r="A56" s="78">
        <f t="shared" si="0"/>
        <v>53</v>
      </c>
      <c r="B56" s="79"/>
      <c r="C56" s="73" t="s">
        <v>239</v>
      </c>
      <c r="D56" s="73" t="s">
        <v>10</v>
      </c>
      <c r="E56" s="73" t="s">
        <v>163</v>
      </c>
      <c r="F56" s="73" t="s">
        <v>242</v>
      </c>
      <c r="G56" s="119"/>
      <c r="H56" s="4"/>
    </row>
    <row r="57" hidden="1" customHeight="1" spans="1:8">
      <c r="A57" s="78">
        <f t="shared" si="0"/>
        <v>54</v>
      </c>
      <c r="B57" s="79"/>
      <c r="C57" s="73" t="s">
        <v>243</v>
      </c>
      <c r="D57" s="73" t="s">
        <v>10</v>
      </c>
      <c r="E57" s="73" t="s">
        <v>163</v>
      </c>
      <c r="F57" s="73" t="s">
        <v>244</v>
      </c>
      <c r="G57" s="119"/>
      <c r="H57" s="4"/>
    </row>
    <row r="58" customHeight="1" spans="1:8">
      <c r="A58" s="78">
        <v>12</v>
      </c>
      <c r="B58" s="79"/>
      <c r="C58" s="73" t="s">
        <v>243</v>
      </c>
      <c r="D58" s="73" t="s">
        <v>10</v>
      </c>
      <c r="E58" s="73" t="s">
        <v>163</v>
      </c>
      <c r="F58" s="73" t="s">
        <v>245</v>
      </c>
      <c r="G58" s="119"/>
      <c r="H58" s="10" t="s">
        <v>13</v>
      </c>
    </row>
    <row r="59" hidden="1" customHeight="1" spans="1:8">
      <c r="A59" s="78">
        <f t="shared" si="0"/>
        <v>56</v>
      </c>
      <c r="B59" s="79"/>
      <c r="C59" s="73" t="s">
        <v>243</v>
      </c>
      <c r="D59" s="73" t="s">
        <v>10</v>
      </c>
      <c r="E59" s="73" t="s">
        <v>163</v>
      </c>
      <c r="F59" s="73" t="s">
        <v>246</v>
      </c>
      <c r="G59" s="119"/>
      <c r="H59" s="4"/>
    </row>
    <row r="60" hidden="1" customHeight="1" spans="1:8">
      <c r="A60" s="78">
        <f t="shared" si="0"/>
        <v>57</v>
      </c>
      <c r="B60" s="79"/>
      <c r="C60" s="73" t="s">
        <v>247</v>
      </c>
      <c r="D60" s="73" t="s">
        <v>128</v>
      </c>
      <c r="E60" s="73" t="s">
        <v>163</v>
      </c>
      <c r="F60" s="73" t="s">
        <v>248</v>
      </c>
      <c r="G60" s="119"/>
      <c r="H60" s="4"/>
    </row>
    <row r="61" customHeight="1" spans="1:8">
      <c r="A61" s="78">
        <v>13</v>
      </c>
      <c r="B61" s="79" t="s">
        <v>249</v>
      </c>
      <c r="C61" s="73" t="s">
        <v>250</v>
      </c>
      <c r="D61" s="73" t="s">
        <v>128</v>
      </c>
      <c r="E61" s="73" t="s">
        <v>116</v>
      </c>
      <c r="F61" s="73" t="s">
        <v>251</v>
      </c>
      <c r="G61" s="119"/>
      <c r="H61" s="10" t="s">
        <v>13</v>
      </c>
    </row>
    <row r="62" customHeight="1" spans="1:8">
      <c r="A62" s="78">
        <v>14</v>
      </c>
      <c r="B62" s="79"/>
      <c r="C62" s="73" t="s">
        <v>252</v>
      </c>
      <c r="D62" s="73" t="s">
        <v>128</v>
      </c>
      <c r="E62" s="73" t="s">
        <v>200</v>
      </c>
      <c r="F62" s="73" t="s">
        <v>253</v>
      </c>
      <c r="G62" s="119"/>
      <c r="H62" s="10" t="s">
        <v>13</v>
      </c>
    </row>
    <row r="63" hidden="1" customHeight="1" spans="1:8">
      <c r="A63" s="78">
        <f t="shared" si="0"/>
        <v>60</v>
      </c>
      <c r="B63" s="79"/>
      <c r="C63" s="73" t="s">
        <v>254</v>
      </c>
      <c r="D63" s="73" t="s">
        <v>10</v>
      </c>
      <c r="E63" s="73" t="s">
        <v>163</v>
      </c>
      <c r="F63" s="73" t="s">
        <v>255</v>
      </c>
      <c r="G63" s="119"/>
      <c r="H63" s="4"/>
    </row>
    <row r="64" customHeight="1" spans="1:8">
      <c r="A64" s="78">
        <v>15</v>
      </c>
      <c r="B64" s="120" t="s">
        <v>256</v>
      </c>
      <c r="C64" s="73" t="s">
        <v>257</v>
      </c>
      <c r="D64" s="73" t="s">
        <v>10</v>
      </c>
      <c r="E64" s="73" t="s">
        <v>116</v>
      </c>
      <c r="F64" s="73" t="s">
        <v>258</v>
      </c>
      <c r="G64" s="119"/>
      <c r="H64" s="10" t="s">
        <v>13</v>
      </c>
    </row>
    <row r="65" hidden="1" customHeight="1" spans="1:8">
      <c r="A65" s="78">
        <f t="shared" si="0"/>
        <v>62</v>
      </c>
      <c r="B65" s="120"/>
      <c r="C65" s="74" t="s">
        <v>256</v>
      </c>
      <c r="D65" s="74" t="s">
        <v>128</v>
      </c>
      <c r="E65" s="74" t="s">
        <v>116</v>
      </c>
      <c r="F65" s="74" t="s">
        <v>259</v>
      </c>
      <c r="G65" s="119"/>
      <c r="H65" s="4"/>
    </row>
    <row r="66" hidden="1" customHeight="1" spans="1:8">
      <c r="A66" s="78">
        <f t="shared" si="0"/>
        <v>63</v>
      </c>
      <c r="B66" s="120"/>
      <c r="C66" s="74" t="s">
        <v>256</v>
      </c>
      <c r="D66" s="74" t="s">
        <v>128</v>
      </c>
      <c r="E66" s="74" t="s">
        <v>116</v>
      </c>
      <c r="F66" s="74" t="s">
        <v>260</v>
      </c>
      <c r="G66" s="119"/>
      <c r="H66" s="4"/>
    </row>
    <row r="67" hidden="1" customHeight="1" spans="1:8">
      <c r="A67" s="78">
        <f t="shared" si="0"/>
        <v>64</v>
      </c>
      <c r="B67" s="120"/>
      <c r="C67" s="74" t="s">
        <v>256</v>
      </c>
      <c r="D67" s="74" t="s">
        <v>128</v>
      </c>
      <c r="E67" s="74" t="s">
        <v>116</v>
      </c>
      <c r="F67" s="74" t="s">
        <v>261</v>
      </c>
      <c r="G67" s="119"/>
      <c r="H67" s="4"/>
    </row>
    <row r="68" hidden="1" customHeight="1" spans="1:8">
      <c r="A68" s="78">
        <f t="shared" si="0"/>
        <v>65</v>
      </c>
      <c r="B68" s="120"/>
      <c r="C68" s="74" t="s">
        <v>256</v>
      </c>
      <c r="D68" s="74" t="s">
        <v>128</v>
      </c>
      <c r="E68" s="74" t="s">
        <v>116</v>
      </c>
      <c r="F68" s="74" t="s">
        <v>262</v>
      </c>
      <c r="G68" s="119"/>
      <c r="H68" s="4"/>
    </row>
    <row r="69" hidden="1" customHeight="1" spans="1:8">
      <c r="A69" s="78">
        <f t="shared" si="0"/>
        <v>66</v>
      </c>
      <c r="B69" s="120"/>
      <c r="C69" s="74" t="s">
        <v>256</v>
      </c>
      <c r="D69" s="74" t="s">
        <v>128</v>
      </c>
      <c r="E69" s="74" t="s">
        <v>116</v>
      </c>
      <c r="F69" s="74" t="s">
        <v>263</v>
      </c>
      <c r="G69" s="119"/>
      <c r="H69" s="4"/>
    </row>
    <row r="70" hidden="1" customHeight="1" spans="1:8">
      <c r="A70" s="78">
        <f t="shared" si="0"/>
        <v>67</v>
      </c>
      <c r="B70" s="120"/>
      <c r="C70" s="74" t="s">
        <v>256</v>
      </c>
      <c r="D70" s="74" t="s">
        <v>128</v>
      </c>
      <c r="E70" s="74" t="s">
        <v>116</v>
      </c>
      <c r="F70" s="74" t="s">
        <v>264</v>
      </c>
      <c r="G70" s="119"/>
      <c r="H70" s="4"/>
    </row>
    <row r="71" customHeight="1" spans="1:8">
      <c r="A71" s="78">
        <v>16</v>
      </c>
      <c r="B71" s="121"/>
      <c r="C71" s="74" t="s">
        <v>257</v>
      </c>
      <c r="D71" s="74" t="s">
        <v>10</v>
      </c>
      <c r="E71" s="74" t="s">
        <v>116</v>
      </c>
      <c r="F71" s="74" t="s">
        <v>265</v>
      </c>
      <c r="G71" s="119"/>
      <c r="H71" s="10" t="s">
        <v>13</v>
      </c>
    </row>
    <row r="72" customHeight="1" spans="1:8">
      <c r="A72" s="78">
        <v>17</v>
      </c>
      <c r="B72" s="120" t="s">
        <v>266</v>
      </c>
      <c r="C72" s="74" t="s">
        <v>267</v>
      </c>
      <c r="D72" s="74" t="s">
        <v>10</v>
      </c>
      <c r="E72" s="74" t="s">
        <v>121</v>
      </c>
      <c r="F72" s="74" t="s">
        <v>268</v>
      </c>
      <c r="G72" s="119"/>
      <c r="H72" s="10" t="s">
        <v>13</v>
      </c>
    </row>
    <row r="73" customHeight="1" spans="1:8">
      <c r="A73" s="78">
        <v>18</v>
      </c>
      <c r="B73" s="120"/>
      <c r="C73" s="74" t="s">
        <v>267</v>
      </c>
      <c r="D73" s="74" t="s">
        <v>10</v>
      </c>
      <c r="E73" s="74" t="s">
        <v>121</v>
      </c>
      <c r="F73" s="74" t="s">
        <v>269</v>
      </c>
      <c r="G73" s="119"/>
      <c r="H73" s="10" t="s">
        <v>13</v>
      </c>
    </row>
    <row r="74" customHeight="1" spans="1:8">
      <c r="A74" s="78">
        <v>19</v>
      </c>
      <c r="B74" s="120"/>
      <c r="C74" s="74" t="s">
        <v>267</v>
      </c>
      <c r="D74" s="74" t="s">
        <v>10</v>
      </c>
      <c r="E74" s="74" t="s">
        <v>121</v>
      </c>
      <c r="F74" s="74" t="s">
        <v>270</v>
      </c>
      <c r="G74" s="119"/>
      <c r="H74" s="10" t="s">
        <v>13</v>
      </c>
    </row>
    <row r="75" hidden="1" customHeight="1" spans="1:8">
      <c r="A75" s="78">
        <f t="shared" si="0"/>
        <v>72</v>
      </c>
      <c r="B75" s="120"/>
      <c r="C75" s="74" t="s">
        <v>271</v>
      </c>
      <c r="D75" s="74" t="s">
        <v>10</v>
      </c>
      <c r="E75" s="74" t="s">
        <v>121</v>
      </c>
      <c r="F75" s="74" t="s">
        <v>272</v>
      </c>
      <c r="G75" s="119"/>
      <c r="H75" s="4"/>
    </row>
    <row r="76" customHeight="1" spans="1:8">
      <c r="A76" s="78">
        <v>20</v>
      </c>
      <c r="B76" s="120"/>
      <c r="C76" s="74" t="s">
        <v>273</v>
      </c>
      <c r="D76" s="74" t="s">
        <v>10</v>
      </c>
      <c r="E76" s="74" t="s">
        <v>121</v>
      </c>
      <c r="F76" s="74" t="s">
        <v>274</v>
      </c>
      <c r="G76" s="119"/>
      <c r="H76" s="10" t="s">
        <v>13</v>
      </c>
    </row>
    <row r="77" hidden="1" customHeight="1" spans="1:8">
      <c r="A77" s="78">
        <f t="shared" si="0"/>
        <v>74</v>
      </c>
      <c r="B77" s="120"/>
      <c r="C77" s="74" t="s">
        <v>273</v>
      </c>
      <c r="D77" s="74" t="s">
        <v>10</v>
      </c>
      <c r="E77" s="74" t="s">
        <v>121</v>
      </c>
      <c r="F77" s="74" t="s">
        <v>275</v>
      </c>
      <c r="G77" s="119"/>
      <c r="H77" s="10"/>
    </row>
    <row r="78" hidden="1" customHeight="1" spans="1:8">
      <c r="A78" s="78">
        <f t="shared" si="0"/>
        <v>75</v>
      </c>
      <c r="B78" s="120"/>
      <c r="C78" s="74" t="s">
        <v>273</v>
      </c>
      <c r="D78" s="74" t="s">
        <v>10</v>
      </c>
      <c r="E78" s="74" t="s">
        <v>121</v>
      </c>
      <c r="F78" s="74" t="s">
        <v>276</v>
      </c>
      <c r="G78" s="119"/>
      <c r="H78" s="10"/>
    </row>
    <row r="79" customHeight="1" spans="1:8">
      <c r="A79" s="78">
        <v>21</v>
      </c>
      <c r="B79" s="121"/>
      <c r="C79" s="74" t="s">
        <v>277</v>
      </c>
      <c r="D79" s="74" t="s">
        <v>128</v>
      </c>
      <c r="E79" s="74" t="s">
        <v>121</v>
      </c>
      <c r="F79" s="74" t="s">
        <v>278</v>
      </c>
      <c r="G79" s="119"/>
      <c r="H79" s="10" t="s">
        <v>13</v>
      </c>
    </row>
    <row r="80" hidden="1" customHeight="1" spans="1:8">
      <c r="A80" s="78">
        <f t="shared" si="0"/>
        <v>77</v>
      </c>
      <c r="B80" s="75" t="s">
        <v>279</v>
      </c>
      <c r="C80" s="74" t="s">
        <v>280</v>
      </c>
      <c r="D80" s="74" t="s">
        <v>10</v>
      </c>
      <c r="E80" s="74" t="s">
        <v>154</v>
      </c>
      <c r="F80" s="74" t="s">
        <v>281</v>
      </c>
      <c r="G80" s="119"/>
      <c r="H80" s="4"/>
    </row>
    <row r="81" hidden="1" customHeight="1" spans="1:8">
      <c r="A81" s="78">
        <f t="shared" si="0"/>
        <v>78</v>
      </c>
      <c r="B81" s="75"/>
      <c r="C81" s="74" t="s">
        <v>282</v>
      </c>
      <c r="D81" s="74" t="s">
        <v>10</v>
      </c>
      <c r="E81" s="74" t="s">
        <v>154</v>
      </c>
      <c r="F81" s="74" t="s">
        <v>283</v>
      </c>
      <c r="G81" s="119"/>
      <c r="H81" s="4"/>
    </row>
    <row r="82" hidden="1" customHeight="1" spans="1:8">
      <c r="A82" s="78">
        <f t="shared" si="0"/>
        <v>79</v>
      </c>
      <c r="B82" s="75"/>
      <c r="C82" s="74" t="s">
        <v>284</v>
      </c>
      <c r="D82" s="74" t="s">
        <v>10</v>
      </c>
      <c r="E82" s="74" t="s">
        <v>154</v>
      </c>
      <c r="F82" s="74" t="s">
        <v>285</v>
      </c>
      <c r="G82" s="119"/>
      <c r="H82" s="4"/>
    </row>
    <row r="83" hidden="1" customHeight="1" spans="1:8">
      <c r="A83" s="78">
        <f t="shared" si="0"/>
        <v>80</v>
      </c>
      <c r="B83" s="70"/>
      <c r="C83" s="74" t="s">
        <v>284</v>
      </c>
      <c r="D83" s="74" t="s">
        <v>10</v>
      </c>
      <c r="E83" s="74" t="s">
        <v>154</v>
      </c>
      <c r="F83" s="74" t="s">
        <v>286</v>
      </c>
      <c r="G83" s="119"/>
      <c r="H83" s="4"/>
    </row>
    <row r="84" hidden="1" customHeight="1" spans="1:8">
      <c r="A84" s="78">
        <f t="shared" si="0"/>
        <v>81</v>
      </c>
      <c r="B84" s="70" t="s">
        <v>287</v>
      </c>
      <c r="C84" s="74" t="s">
        <v>288</v>
      </c>
      <c r="D84" s="74" t="s">
        <v>10</v>
      </c>
      <c r="E84" s="74" t="s">
        <v>116</v>
      </c>
      <c r="F84" s="74" t="s">
        <v>289</v>
      </c>
      <c r="G84" s="119"/>
      <c r="H84" s="4"/>
    </row>
    <row r="85" hidden="1" customHeight="1" spans="1:8">
      <c r="A85" s="78">
        <f t="shared" si="0"/>
        <v>82</v>
      </c>
      <c r="B85" s="75"/>
      <c r="C85" s="120" t="s">
        <v>288</v>
      </c>
      <c r="D85" s="120" t="s">
        <v>10</v>
      </c>
      <c r="E85" s="120" t="s">
        <v>116</v>
      </c>
      <c r="F85" s="120" t="s">
        <v>290</v>
      </c>
      <c r="G85" s="119"/>
      <c r="H85" s="4"/>
    </row>
    <row r="86" hidden="1" customHeight="1" spans="1:8">
      <c r="A86" s="78">
        <f t="shared" si="0"/>
        <v>83</v>
      </c>
      <c r="B86" s="4" t="s">
        <v>291</v>
      </c>
      <c r="C86" s="4" t="s">
        <v>292</v>
      </c>
      <c r="D86" s="4" t="s">
        <v>45</v>
      </c>
      <c r="E86" s="4" t="s">
        <v>116</v>
      </c>
      <c r="F86" s="4" t="s">
        <v>293</v>
      </c>
      <c r="G86" s="119"/>
      <c r="H86" s="4"/>
    </row>
    <row r="87" hidden="1" customHeight="1" spans="1:8">
      <c r="A87" s="78">
        <f t="shared" si="0"/>
        <v>84</v>
      </c>
      <c r="B87" s="4"/>
      <c r="C87" s="4" t="s">
        <v>294</v>
      </c>
      <c r="D87" s="4" t="s">
        <v>295</v>
      </c>
      <c r="E87" s="4" t="s">
        <v>116</v>
      </c>
      <c r="F87" s="4" t="s">
        <v>296</v>
      </c>
      <c r="G87" s="119"/>
      <c r="H87" s="4"/>
    </row>
    <row r="88" hidden="1" customHeight="1" spans="1:8">
      <c r="A88" s="78">
        <f t="shared" si="0"/>
        <v>85</v>
      </c>
      <c r="B88" s="4" t="s">
        <v>297</v>
      </c>
      <c r="C88" s="4" t="s">
        <v>298</v>
      </c>
      <c r="D88" s="4" t="s">
        <v>45</v>
      </c>
      <c r="E88" s="4" t="s">
        <v>116</v>
      </c>
      <c r="F88" s="4" t="s">
        <v>299</v>
      </c>
      <c r="G88" s="119"/>
      <c r="H88" s="4"/>
    </row>
    <row r="89" customHeight="1" spans="1:8">
      <c r="A89" s="78">
        <v>22</v>
      </c>
      <c r="B89" s="4" t="s">
        <v>300</v>
      </c>
      <c r="C89" s="4" t="s">
        <v>301</v>
      </c>
      <c r="D89" s="4" t="s">
        <v>45</v>
      </c>
      <c r="E89" s="4" t="s">
        <v>121</v>
      </c>
      <c r="F89" s="4" t="s">
        <v>302</v>
      </c>
      <c r="G89" s="119"/>
      <c r="H89" s="10" t="s">
        <v>13</v>
      </c>
    </row>
    <row r="90" customHeight="1" spans="1:8">
      <c r="A90" s="78">
        <v>23</v>
      </c>
      <c r="B90" s="4"/>
      <c r="C90" s="4" t="s">
        <v>303</v>
      </c>
      <c r="D90" s="4" t="s">
        <v>45</v>
      </c>
      <c r="E90" s="4" t="s">
        <v>121</v>
      </c>
      <c r="F90" s="4" t="s">
        <v>304</v>
      </c>
      <c r="G90" s="119"/>
      <c r="H90" s="10" t="s">
        <v>13</v>
      </c>
    </row>
    <row r="91" hidden="1" customHeight="1" spans="1:8">
      <c r="A91" s="78">
        <f t="shared" si="0"/>
        <v>88</v>
      </c>
      <c r="B91" s="4" t="s">
        <v>305</v>
      </c>
      <c r="C91" s="4" t="s">
        <v>306</v>
      </c>
      <c r="D91" s="4" t="s">
        <v>45</v>
      </c>
      <c r="E91" s="4" t="s">
        <v>121</v>
      </c>
      <c r="F91" s="4" t="s">
        <v>307</v>
      </c>
      <c r="G91" s="119"/>
      <c r="H91" s="4"/>
    </row>
    <row r="92" hidden="1" customHeight="1" spans="1:8">
      <c r="A92" s="78">
        <f t="shared" si="0"/>
        <v>89</v>
      </c>
      <c r="B92" s="10" t="s">
        <v>308</v>
      </c>
      <c r="C92" s="4" t="s">
        <v>309</v>
      </c>
      <c r="D92" s="4" t="s">
        <v>45</v>
      </c>
      <c r="E92" s="4" t="s">
        <v>121</v>
      </c>
      <c r="F92" s="4" t="s">
        <v>310</v>
      </c>
      <c r="G92" s="119"/>
      <c r="H92" s="4"/>
    </row>
    <row r="93" hidden="1" customHeight="1" spans="1:8">
      <c r="A93" s="78">
        <f t="shared" si="0"/>
        <v>90</v>
      </c>
      <c r="B93" s="4" t="s">
        <v>311</v>
      </c>
      <c r="C93" s="4" t="s">
        <v>312</v>
      </c>
      <c r="D93" s="4" t="s">
        <v>45</v>
      </c>
      <c r="E93" s="4" t="s">
        <v>121</v>
      </c>
      <c r="F93" s="4" t="s">
        <v>313</v>
      </c>
      <c r="G93" s="119"/>
      <c r="H93" s="4"/>
    </row>
    <row r="94" hidden="1" customHeight="1" spans="1:8">
      <c r="A94" s="78">
        <f t="shared" si="0"/>
        <v>91</v>
      </c>
      <c r="B94" s="4"/>
      <c r="C94" s="4" t="s">
        <v>314</v>
      </c>
      <c r="D94" s="4" t="s">
        <v>45</v>
      </c>
      <c r="E94" s="4" t="s">
        <v>121</v>
      </c>
      <c r="F94" s="4" t="s">
        <v>315</v>
      </c>
      <c r="G94" s="119"/>
      <c r="H94" s="4"/>
    </row>
    <row r="95" customHeight="1" spans="1:8">
      <c r="A95" s="78">
        <v>24</v>
      </c>
      <c r="B95" s="4" t="s">
        <v>316</v>
      </c>
      <c r="C95" s="4" t="s">
        <v>317</v>
      </c>
      <c r="D95" s="4" t="s">
        <v>318</v>
      </c>
      <c r="E95" s="4" t="s">
        <v>121</v>
      </c>
      <c r="F95" s="4" t="s">
        <v>319</v>
      </c>
      <c r="G95" s="119"/>
      <c r="H95" s="10" t="s">
        <v>13</v>
      </c>
    </row>
    <row r="96" customHeight="1" spans="1:8">
      <c r="A96" s="78">
        <v>25</v>
      </c>
      <c r="B96" s="4"/>
      <c r="C96" s="4" t="s">
        <v>320</v>
      </c>
      <c r="D96" s="4" t="s">
        <v>321</v>
      </c>
      <c r="E96" s="4" t="s">
        <v>121</v>
      </c>
      <c r="F96" s="4" t="s">
        <v>322</v>
      </c>
      <c r="G96" s="119"/>
      <c r="H96" s="10" t="s">
        <v>13</v>
      </c>
    </row>
    <row r="97" customHeight="1" spans="1:8">
      <c r="A97" s="18" t="s">
        <v>323</v>
      </c>
      <c r="B97" s="19"/>
      <c r="C97" s="20"/>
      <c r="D97" s="4"/>
      <c r="E97" s="4"/>
      <c r="F97" s="4"/>
      <c r="G97" s="119"/>
      <c r="H97" s="4" t="s">
        <v>324</v>
      </c>
    </row>
  </sheetData>
  <autoFilter xmlns:etc="http://www.wps.cn/officeDocument/2017/etCustomData" ref="A2:H97" etc:filterBottomFollowUsedRange="0">
    <filterColumn colId="7">
      <filters>
        <filter val="须带样品"/>
        <filter val="备注2"/>
        <filter val="25种"/>
      </filters>
    </filterColumn>
    <extLst/>
  </autoFilter>
  <mergeCells count="34">
    <mergeCell ref="A1:H1"/>
    <mergeCell ref="A97:C97"/>
    <mergeCell ref="A2:A3"/>
    <mergeCell ref="B2:B3"/>
    <mergeCell ref="B4:B6"/>
    <mergeCell ref="B7:B15"/>
    <mergeCell ref="B16:B19"/>
    <mergeCell ref="B20:B22"/>
    <mergeCell ref="B23:B24"/>
    <mergeCell ref="B26:B27"/>
    <mergeCell ref="B28:B29"/>
    <mergeCell ref="B30:B31"/>
    <mergeCell ref="B32:B33"/>
    <mergeCell ref="B34:B37"/>
    <mergeCell ref="B39:B42"/>
    <mergeCell ref="B43:B46"/>
    <mergeCell ref="B47:B48"/>
    <mergeCell ref="B49:B53"/>
    <mergeCell ref="B54:B60"/>
    <mergeCell ref="B61:B63"/>
    <mergeCell ref="B64:B71"/>
    <mergeCell ref="B72:B79"/>
    <mergeCell ref="B80:B83"/>
    <mergeCell ref="B84:B85"/>
    <mergeCell ref="B86:B87"/>
    <mergeCell ref="B89:B90"/>
    <mergeCell ref="B93:B94"/>
    <mergeCell ref="B95:B96"/>
    <mergeCell ref="C2:C3"/>
    <mergeCell ref="D2:D3"/>
    <mergeCell ref="E2:E3"/>
    <mergeCell ref="F2:F3"/>
    <mergeCell ref="G2:G3"/>
    <mergeCell ref="H2:H3"/>
  </mergeCells>
  <pageMargins left="0.751388888888889" right="0.751388888888889" top="1" bottom="1" header="0.5" footer="0.5"/>
  <pageSetup paperSize="9" scale="83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theme="4" tint="0.799920651875362"/>
    <pageSetUpPr fitToPage="1"/>
  </sheetPr>
  <dimension ref="A1:G60"/>
  <sheetViews>
    <sheetView workbookViewId="0">
      <pane ySplit="3" topLeftCell="A4" activePane="bottomLeft" state="frozen"/>
      <selection/>
      <selection pane="bottomLeft" activeCell="C61" sqref="C61"/>
    </sheetView>
  </sheetViews>
  <sheetFormatPr defaultColWidth="9" defaultRowHeight="21" customHeight="1" outlineLevelCol="6"/>
  <cols>
    <col min="1" max="1" width="8.25" style="65" customWidth="1"/>
    <col min="2" max="2" width="10.75" style="65" customWidth="1"/>
    <col min="3" max="3" width="47" style="65" customWidth="1"/>
    <col min="4" max="4" width="14.875" style="65" customWidth="1"/>
    <col min="5" max="5" width="4.125" style="65" customWidth="1"/>
    <col min="6" max="6" width="13.125" style="65" customWidth="1"/>
    <col min="7" max="16384" width="9" style="65"/>
  </cols>
  <sheetData>
    <row r="1" s="2" customFormat="1" ht="27.95" customHeight="1" spans="1:7">
      <c r="A1" s="111" t="s">
        <v>325</v>
      </c>
      <c r="B1" s="111"/>
      <c r="C1" s="111"/>
      <c r="D1" s="111"/>
      <c r="E1" s="111"/>
      <c r="F1" s="111"/>
      <c r="G1" s="111"/>
    </row>
    <row r="2" customHeight="1" spans="1:7">
      <c r="A2" s="4" t="s">
        <v>1</v>
      </c>
      <c r="B2" s="4" t="s">
        <v>2</v>
      </c>
      <c r="C2" s="5" t="s">
        <v>3</v>
      </c>
      <c r="D2" s="4" t="s">
        <v>4</v>
      </c>
      <c r="E2" s="6" t="s">
        <v>5</v>
      </c>
      <c r="F2" s="4" t="s">
        <v>6</v>
      </c>
      <c r="G2" s="112" t="s">
        <v>7</v>
      </c>
    </row>
    <row r="3" customHeight="1" spans="1:7">
      <c r="A3" s="4"/>
      <c r="B3" s="4"/>
      <c r="C3" s="8"/>
      <c r="D3" s="4"/>
      <c r="E3" s="6"/>
      <c r="F3" s="4"/>
      <c r="G3" s="84"/>
    </row>
    <row r="4" customHeight="1" spans="1:7">
      <c r="A4" s="18">
        <f>ROW()-3</f>
        <v>1</v>
      </c>
      <c r="B4" s="112" t="s">
        <v>326</v>
      </c>
      <c r="C4" s="113" t="s">
        <v>327</v>
      </c>
      <c r="D4" s="60" t="s">
        <v>328</v>
      </c>
      <c r="E4" s="60" t="s">
        <v>329</v>
      </c>
      <c r="F4" s="60" t="s">
        <v>330</v>
      </c>
      <c r="G4" s="10" t="s">
        <v>13</v>
      </c>
    </row>
    <row r="5" customHeight="1" spans="1:7">
      <c r="A5" s="18">
        <f>ROW()-3</f>
        <v>2</v>
      </c>
      <c r="B5" s="114"/>
      <c r="C5" s="113" t="s">
        <v>327</v>
      </c>
      <c r="D5" s="60" t="s">
        <v>331</v>
      </c>
      <c r="E5" s="60" t="s">
        <v>329</v>
      </c>
      <c r="F5" s="60" t="s">
        <v>332</v>
      </c>
      <c r="G5" s="10" t="s">
        <v>13</v>
      </c>
    </row>
    <row r="6" hidden="1" customHeight="1" spans="1:7">
      <c r="A6" s="18">
        <f>ROW()-3</f>
        <v>3</v>
      </c>
      <c r="B6" s="84"/>
      <c r="C6" s="113" t="s">
        <v>333</v>
      </c>
      <c r="D6" s="60" t="s">
        <v>334</v>
      </c>
      <c r="E6" s="60" t="s">
        <v>329</v>
      </c>
      <c r="F6" s="60" t="s">
        <v>335</v>
      </c>
      <c r="G6" s="4"/>
    </row>
    <row r="7" hidden="1" customHeight="1" spans="1:7">
      <c r="A7" s="18">
        <f t="shared" ref="A7:A16" si="0">ROW()-3</f>
        <v>4</v>
      </c>
      <c r="B7" s="4" t="s">
        <v>336</v>
      </c>
      <c r="C7" s="115" t="s">
        <v>337</v>
      </c>
      <c r="D7" s="116" t="s">
        <v>338</v>
      </c>
      <c r="E7" s="116" t="s">
        <v>339</v>
      </c>
      <c r="F7" s="116" t="s">
        <v>340</v>
      </c>
      <c r="G7" s="4"/>
    </row>
    <row r="8" hidden="1" customHeight="1" spans="1:7">
      <c r="A8" s="18">
        <f t="shared" si="0"/>
        <v>5</v>
      </c>
      <c r="B8" s="4"/>
      <c r="C8" s="113" t="s">
        <v>341</v>
      </c>
      <c r="D8" s="60" t="s">
        <v>45</v>
      </c>
      <c r="E8" s="4" t="s">
        <v>339</v>
      </c>
      <c r="F8" s="60" t="s">
        <v>342</v>
      </c>
      <c r="G8" s="4"/>
    </row>
    <row r="9" hidden="1" customHeight="1" spans="1:7">
      <c r="A9" s="18">
        <f t="shared" si="0"/>
        <v>6</v>
      </c>
      <c r="B9" s="4"/>
      <c r="C9" s="115" t="s">
        <v>343</v>
      </c>
      <c r="D9" s="116" t="s">
        <v>344</v>
      </c>
      <c r="E9" s="116" t="s">
        <v>339</v>
      </c>
      <c r="F9" s="116" t="s">
        <v>345</v>
      </c>
      <c r="G9" s="4"/>
    </row>
    <row r="10" customHeight="1" spans="1:7">
      <c r="A10" s="18">
        <v>3</v>
      </c>
      <c r="B10" s="4"/>
      <c r="C10" s="115" t="s">
        <v>346</v>
      </c>
      <c r="D10" s="116" t="s">
        <v>344</v>
      </c>
      <c r="E10" s="116" t="s">
        <v>339</v>
      </c>
      <c r="F10" s="116" t="s">
        <v>347</v>
      </c>
      <c r="G10" s="10" t="s">
        <v>13</v>
      </c>
    </row>
    <row r="11" hidden="1" customHeight="1" spans="1:7">
      <c r="A11" s="18">
        <f t="shared" si="0"/>
        <v>8</v>
      </c>
      <c r="B11" s="4"/>
      <c r="C11" s="115" t="s">
        <v>348</v>
      </c>
      <c r="D11" s="116" t="s">
        <v>76</v>
      </c>
      <c r="E11" s="116" t="s">
        <v>339</v>
      </c>
      <c r="F11" s="116" t="s">
        <v>349</v>
      </c>
      <c r="G11" s="4"/>
    </row>
    <row r="12" hidden="1" customHeight="1" spans="1:7">
      <c r="A12" s="18">
        <f t="shared" si="0"/>
        <v>9</v>
      </c>
      <c r="B12" s="4"/>
      <c r="C12" s="113" t="s">
        <v>350</v>
      </c>
      <c r="D12" s="4" t="s">
        <v>10</v>
      </c>
      <c r="E12" s="4" t="s">
        <v>339</v>
      </c>
      <c r="F12" s="60" t="s">
        <v>342</v>
      </c>
      <c r="G12" s="4"/>
    </row>
    <row r="13" hidden="1" customHeight="1" spans="1:7">
      <c r="A13" s="18">
        <f t="shared" si="0"/>
        <v>10</v>
      </c>
      <c r="B13" s="4"/>
      <c r="C13" s="20" t="s">
        <v>351</v>
      </c>
      <c r="D13" s="4" t="s">
        <v>10</v>
      </c>
      <c r="E13" s="4" t="s">
        <v>339</v>
      </c>
      <c r="F13" s="4" t="s">
        <v>352</v>
      </c>
      <c r="G13" s="4"/>
    </row>
    <row r="14" s="1" customFormat="1" hidden="1" customHeight="1" spans="1:7">
      <c r="A14" s="18">
        <f t="shared" si="0"/>
        <v>11</v>
      </c>
      <c r="B14" s="7" t="s">
        <v>353</v>
      </c>
      <c r="C14" s="117" t="s">
        <v>353</v>
      </c>
      <c r="D14" s="40" t="s">
        <v>354</v>
      </c>
      <c r="E14" s="40" t="s">
        <v>339</v>
      </c>
      <c r="F14" s="40" t="s">
        <v>355</v>
      </c>
      <c r="G14" s="10"/>
    </row>
    <row r="15" s="1" customFormat="1" hidden="1" customHeight="1" spans="1:7">
      <c r="A15" s="18">
        <f t="shared" si="0"/>
        <v>12</v>
      </c>
      <c r="B15" s="45"/>
      <c r="C15" s="117" t="s">
        <v>356</v>
      </c>
      <c r="D15" s="40" t="s">
        <v>76</v>
      </c>
      <c r="E15" s="40" t="s">
        <v>339</v>
      </c>
      <c r="F15" s="40" t="s">
        <v>357</v>
      </c>
      <c r="G15" s="10"/>
    </row>
    <row r="16" s="1" customFormat="1" hidden="1" customHeight="1" spans="1:7">
      <c r="A16" s="18">
        <f t="shared" si="0"/>
        <v>13</v>
      </c>
      <c r="B16" s="45"/>
      <c r="C16" s="117" t="s">
        <v>358</v>
      </c>
      <c r="D16" s="40" t="s">
        <v>338</v>
      </c>
      <c r="E16" s="40" t="s">
        <v>339</v>
      </c>
      <c r="F16" s="40" t="s">
        <v>340</v>
      </c>
      <c r="G16" s="10"/>
    </row>
    <row r="17" s="1" customFormat="1" hidden="1" customHeight="1" spans="1:7">
      <c r="A17" s="18">
        <f t="shared" ref="A17:A26" si="1">ROW()-3</f>
        <v>14</v>
      </c>
      <c r="B17" s="45"/>
      <c r="C17" s="117" t="s">
        <v>359</v>
      </c>
      <c r="D17" s="40" t="s">
        <v>344</v>
      </c>
      <c r="E17" s="40" t="s">
        <v>339</v>
      </c>
      <c r="F17" s="40" t="s">
        <v>360</v>
      </c>
      <c r="G17" s="10"/>
    </row>
    <row r="18" s="1" customFormat="1" hidden="1" customHeight="1" spans="1:7">
      <c r="A18" s="18">
        <f t="shared" si="1"/>
        <v>15</v>
      </c>
      <c r="B18" s="9"/>
      <c r="C18" s="33" t="s">
        <v>361</v>
      </c>
      <c r="D18" s="10" t="s">
        <v>10</v>
      </c>
      <c r="E18" s="10" t="s">
        <v>116</v>
      </c>
      <c r="F18" s="10" t="s">
        <v>362</v>
      </c>
      <c r="G18" s="10"/>
    </row>
    <row r="19" hidden="1" customHeight="1" spans="1:7">
      <c r="A19" s="18">
        <f t="shared" si="1"/>
        <v>16</v>
      </c>
      <c r="B19" s="112" t="s">
        <v>363</v>
      </c>
      <c r="C19" s="113" t="s">
        <v>364</v>
      </c>
      <c r="D19" s="60" t="s">
        <v>365</v>
      </c>
      <c r="E19" s="60" t="s">
        <v>329</v>
      </c>
      <c r="F19" s="60" t="s">
        <v>366</v>
      </c>
      <c r="G19" s="4"/>
    </row>
    <row r="20" customHeight="1" spans="1:7">
      <c r="A20" s="18">
        <v>4</v>
      </c>
      <c r="B20" s="114"/>
      <c r="C20" s="113" t="s">
        <v>367</v>
      </c>
      <c r="D20" s="60" t="s">
        <v>365</v>
      </c>
      <c r="E20" s="60" t="s">
        <v>329</v>
      </c>
      <c r="F20" s="60" t="s">
        <v>368</v>
      </c>
      <c r="G20" s="10" t="s">
        <v>13</v>
      </c>
    </row>
    <row r="21" hidden="1" customHeight="1" spans="1:7">
      <c r="A21" s="18">
        <f t="shared" si="1"/>
        <v>18</v>
      </c>
      <c r="B21" s="114"/>
      <c r="C21" s="118" t="s">
        <v>369</v>
      </c>
      <c r="D21" s="17" t="s">
        <v>370</v>
      </c>
      <c r="E21" s="17" t="s">
        <v>329</v>
      </c>
      <c r="F21" s="17" t="s">
        <v>371</v>
      </c>
      <c r="G21" s="4"/>
    </row>
    <row r="22" hidden="1" customHeight="1" spans="1:7">
      <c r="A22" s="18">
        <f t="shared" si="1"/>
        <v>19</v>
      </c>
      <c r="B22" s="114"/>
      <c r="C22" s="118" t="s">
        <v>372</v>
      </c>
      <c r="D22" s="17" t="s">
        <v>373</v>
      </c>
      <c r="E22" s="17" t="s">
        <v>329</v>
      </c>
      <c r="F22" s="17" t="s">
        <v>355</v>
      </c>
      <c r="G22" s="4"/>
    </row>
    <row r="23" hidden="1" customHeight="1" spans="1:7">
      <c r="A23" s="18">
        <f t="shared" si="1"/>
        <v>20</v>
      </c>
      <c r="B23" s="84"/>
      <c r="C23" s="113" t="s">
        <v>374</v>
      </c>
      <c r="D23" s="60" t="s">
        <v>375</v>
      </c>
      <c r="E23" s="60" t="s">
        <v>329</v>
      </c>
      <c r="F23" s="60" t="s">
        <v>355</v>
      </c>
      <c r="G23" s="4"/>
    </row>
    <row r="24" customHeight="1" spans="1:7">
      <c r="A24" s="18">
        <v>5</v>
      </c>
      <c r="B24" s="4" t="s">
        <v>376</v>
      </c>
      <c r="C24" s="115" t="s">
        <v>377</v>
      </c>
      <c r="D24" s="116" t="s">
        <v>338</v>
      </c>
      <c r="E24" s="116" t="s">
        <v>339</v>
      </c>
      <c r="F24" s="116" t="s">
        <v>378</v>
      </c>
      <c r="G24" s="10" t="s">
        <v>13</v>
      </c>
    </row>
    <row r="25" hidden="1" customHeight="1" spans="1:7">
      <c r="A25" s="18">
        <f t="shared" si="1"/>
        <v>22</v>
      </c>
      <c r="B25" s="4"/>
      <c r="C25" s="115" t="s">
        <v>379</v>
      </c>
      <c r="D25" s="116" t="s">
        <v>380</v>
      </c>
      <c r="E25" s="116" t="s">
        <v>339</v>
      </c>
      <c r="F25" s="116" t="s">
        <v>381</v>
      </c>
      <c r="G25" s="4"/>
    </row>
    <row r="26" hidden="1" customHeight="1" spans="1:7">
      <c r="A26" s="18">
        <f t="shared" si="1"/>
        <v>23</v>
      </c>
      <c r="B26" s="4"/>
      <c r="C26" s="115" t="s">
        <v>382</v>
      </c>
      <c r="D26" s="116" t="s">
        <v>380</v>
      </c>
      <c r="E26" s="116" t="s">
        <v>339</v>
      </c>
      <c r="F26" s="116" t="s">
        <v>383</v>
      </c>
      <c r="G26" s="4"/>
    </row>
    <row r="27" customHeight="1" spans="1:7">
      <c r="A27" s="18">
        <v>6</v>
      </c>
      <c r="B27" s="4"/>
      <c r="C27" s="113" t="s">
        <v>384</v>
      </c>
      <c r="D27" s="60" t="s">
        <v>76</v>
      </c>
      <c r="E27" s="60" t="s">
        <v>339</v>
      </c>
      <c r="F27" s="60" t="s">
        <v>299</v>
      </c>
      <c r="G27" s="10" t="s">
        <v>13</v>
      </c>
    </row>
    <row r="28" hidden="1" customHeight="1" spans="1:7">
      <c r="A28" s="18">
        <f t="shared" ref="A27:A36" si="2">ROW()-3</f>
        <v>25</v>
      </c>
      <c r="B28" s="4"/>
      <c r="C28" s="20" t="s">
        <v>385</v>
      </c>
      <c r="D28" s="4" t="s">
        <v>10</v>
      </c>
      <c r="E28" s="4" t="s">
        <v>116</v>
      </c>
      <c r="F28" s="4" t="s">
        <v>386</v>
      </c>
      <c r="G28" s="4"/>
    </row>
    <row r="29" customHeight="1" spans="1:7">
      <c r="A29" s="18">
        <v>7</v>
      </c>
      <c r="B29" s="4"/>
      <c r="C29" s="115" t="s">
        <v>387</v>
      </c>
      <c r="D29" s="116" t="s">
        <v>338</v>
      </c>
      <c r="E29" s="116" t="s">
        <v>339</v>
      </c>
      <c r="F29" s="116" t="s">
        <v>388</v>
      </c>
      <c r="G29" s="10" t="s">
        <v>13</v>
      </c>
    </row>
    <row r="30" hidden="1" customHeight="1" spans="1:7">
      <c r="A30" s="18">
        <f t="shared" si="2"/>
        <v>27</v>
      </c>
      <c r="B30" s="4"/>
      <c r="C30" s="113" t="s">
        <v>389</v>
      </c>
      <c r="D30" s="60" t="s">
        <v>331</v>
      </c>
      <c r="E30" s="60" t="s">
        <v>329</v>
      </c>
      <c r="F30" s="60" t="s">
        <v>381</v>
      </c>
      <c r="G30" s="4"/>
    </row>
    <row r="31" hidden="1" customHeight="1" spans="1:7">
      <c r="A31" s="18">
        <f t="shared" si="2"/>
        <v>28</v>
      </c>
      <c r="B31" s="4" t="s">
        <v>390</v>
      </c>
      <c r="C31" s="115" t="s">
        <v>391</v>
      </c>
      <c r="D31" s="116" t="s">
        <v>338</v>
      </c>
      <c r="E31" s="116" t="s">
        <v>339</v>
      </c>
      <c r="F31" s="116" t="s">
        <v>392</v>
      </c>
      <c r="G31" s="4"/>
    </row>
    <row r="32" customHeight="1" spans="1:7">
      <c r="A32" s="18">
        <v>8</v>
      </c>
      <c r="B32" s="4"/>
      <c r="C32" s="115" t="s">
        <v>393</v>
      </c>
      <c r="D32" s="116" t="s">
        <v>344</v>
      </c>
      <c r="E32" s="116" t="s">
        <v>339</v>
      </c>
      <c r="F32" s="116" t="s">
        <v>394</v>
      </c>
      <c r="G32" s="10" t="s">
        <v>13</v>
      </c>
    </row>
    <row r="33" hidden="1" customHeight="1" spans="1:7">
      <c r="A33" s="18">
        <f t="shared" si="2"/>
        <v>30</v>
      </c>
      <c r="B33" s="4"/>
      <c r="C33" s="115" t="s">
        <v>395</v>
      </c>
      <c r="D33" s="116" t="s">
        <v>76</v>
      </c>
      <c r="E33" s="116" t="s">
        <v>329</v>
      </c>
      <c r="F33" s="116" t="s">
        <v>396</v>
      </c>
      <c r="G33" s="4"/>
    </row>
    <row r="34" customHeight="1" spans="1:7">
      <c r="A34" s="18">
        <v>9</v>
      </c>
      <c r="B34" s="4"/>
      <c r="C34" s="20" t="s">
        <v>397</v>
      </c>
      <c r="D34" s="4" t="s">
        <v>10</v>
      </c>
      <c r="E34" s="4" t="s">
        <v>116</v>
      </c>
      <c r="F34" s="10" t="s">
        <v>398</v>
      </c>
      <c r="G34" s="10" t="s">
        <v>13</v>
      </c>
    </row>
    <row r="35" hidden="1" customHeight="1" spans="1:7">
      <c r="A35" s="18">
        <f t="shared" si="2"/>
        <v>32</v>
      </c>
      <c r="B35" s="4" t="s">
        <v>399</v>
      </c>
      <c r="C35" s="115" t="s">
        <v>399</v>
      </c>
      <c r="D35" s="116" t="s">
        <v>380</v>
      </c>
      <c r="E35" s="116" t="s">
        <v>339</v>
      </c>
      <c r="F35" s="116" t="s">
        <v>400</v>
      </c>
      <c r="G35" s="4"/>
    </row>
    <row r="36" hidden="1" customHeight="1" spans="1:7">
      <c r="A36" s="18">
        <f t="shared" si="2"/>
        <v>33</v>
      </c>
      <c r="B36" s="4"/>
      <c r="C36" s="115" t="s">
        <v>401</v>
      </c>
      <c r="D36" s="116" t="s">
        <v>380</v>
      </c>
      <c r="E36" s="116" t="s">
        <v>339</v>
      </c>
      <c r="F36" s="116" t="s">
        <v>400</v>
      </c>
      <c r="G36" s="4"/>
    </row>
    <row r="37" customHeight="1" spans="1:7">
      <c r="A37" s="18">
        <v>10</v>
      </c>
      <c r="B37" s="4"/>
      <c r="C37" s="115" t="s">
        <v>402</v>
      </c>
      <c r="D37" s="116" t="s">
        <v>380</v>
      </c>
      <c r="E37" s="116" t="s">
        <v>339</v>
      </c>
      <c r="F37" s="116" t="s">
        <v>400</v>
      </c>
      <c r="G37" s="10" t="s">
        <v>13</v>
      </c>
    </row>
    <row r="38" hidden="1" customHeight="1" spans="1:7">
      <c r="A38" s="18">
        <f t="shared" ref="A37:A46" si="3">ROW()-3</f>
        <v>35</v>
      </c>
      <c r="B38" s="4"/>
      <c r="C38" s="115" t="s">
        <v>403</v>
      </c>
      <c r="D38" s="116" t="s">
        <v>380</v>
      </c>
      <c r="E38" s="116" t="s">
        <v>339</v>
      </c>
      <c r="F38" s="116" t="s">
        <v>404</v>
      </c>
      <c r="G38" s="4"/>
    </row>
    <row r="39" customHeight="1" spans="1:7">
      <c r="A39" s="18">
        <v>11</v>
      </c>
      <c r="B39" s="4"/>
      <c r="C39" s="113" t="s">
        <v>405</v>
      </c>
      <c r="D39" s="60" t="s">
        <v>334</v>
      </c>
      <c r="E39" s="60" t="s">
        <v>339</v>
      </c>
      <c r="F39" s="60" t="s">
        <v>406</v>
      </c>
      <c r="G39" s="10" t="s">
        <v>13</v>
      </c>
    </row>
    <row r="40" hidden="1" customHeight="1" spans="1:7">
      <c r="A40" s="18">
        <f t="shared" si="3"/>
        <v>37</v>
      </c>
      <c r="B40" s="4"/>
      <c r="C40" s="115" t="s">
        <v>407</v>
      </c>
      <c r="D40" s="116" t="s">
        <v>344</v>
      </c>
      <c r="E40" s="116" t="s">
        <v>339</v>
      </c>
      <c r="F40" s="116" t="s">
        <v>408</v>
      </c>
      <c r="G40" s="4"/>
    </row>
    <row r="41" hidden="1" customHeight="1" spans="1:7">
      <c r="A41" s="18">
        <f t="shared" si="3"/>
        <v>38</v>
      </c>
      <c r="B41" s="4"/>
      <c r="C41" s="115" t="s">
        <v>409</v>
      </c>
      <c r="D41" s="116" t="s">
        <v>344</v>
      </c>
      <c r="E41" s="116" t="s">
        <v>339</v>
      </c>
      <c r="F41" s="116" t="s">
        <v>408</v>
      </c>
      <c r="G41" s="4"/>
    </row>
    <row r="42" customHeight="1" spans="1:7">
      <c r="A42" s="18">
        <v>12</v>
      </c>
      <c r="B42" s="4"/>
      <c r="C42" s="113" t="s">
        <v>410</v>
      </c>
      <c r="D42" s="60" t="s">
        <v>411</v>
      </c>
      <c r="E42" s="60" t="s">
        <v>339</v>
      </c>
      <c r="F42" s="60" t="s">
        <v>412</v>
      </c>
      <c r="G42" s="10" t="s">
        <v>13</v>
      </c>
    </row>
    <row r="43" hidden="1" customHeight="1" spans="1:7">
      <c r="A43" s="18">
        <f t="shared" si="3"/>
        <v>40</v>
      </c>
      <c r="B43" s="4"/>
      <c r="C43" s="113" t="s">
        <v>413</v>
      </c>
      <c r="D43" s="60" t="s">
        <v>76</v>
      </c>
      <c r="E43" s="60" t="s">
        <v>339</v>
      </c>
      <c r="F43" s="60" t="s">
        <v>412</v>
      </c>
      <c r="G43" s="4"/>
    </row>
    <row r="44" customHeight="1" spans="1:7">
      <c r="A44" s="18">
        <v>13</v>
      </c>
      <c r="B44" s="4"/>
      <c r="C44" s="113" t="s">
        <v>414</v>
      </c>
      <c r="D44" s="60" t="s">
        <v>415</v>
      </c>
      <c r="E44" s="60" t="s">
        <v>339</v>
      </c>
      <c r="F44" s="60" t="s">
        <v>416</v>
      </c>
      <c r="G44" s="10" t="s">
        <v>13</v>
      </c>
    </row>
    <row r="45" hidden="1" customHeight="1" spans="1:7">
      <c r="A45" s="18">
        <f t="shared" si="3"/>
        <v>42</v>
      </c>
      <c r="B45" s="4"/>
      <c r="C45" s="113" t="s">
        <v>410</v>
      </c>
      <c r="D45" s="4" t="s">
        <v>10</v>
      </c>
      <c r="E45" s="60" t="s">
        <v>339</v>
      </c>
      <c r="F45" s="60" t="s">
        <v>412</v>
      </c>
      <c r="G45" s="4"/>
    </row>
    <row r="46" customHeight="1" spans="1:7">
      <c r="A46" s="18">
        <v>14</v>
      </c>
      <c r="B46" s="4"/>
      <c r="C46" s="113" t="s">
        <v>410</v>
      </c>
      <c r="D46" s="60" t="s">
        <v>334</v>
      </c>
      <c r="E46" s="60" t="s">
        <v>339</v>
      </c>
      <c r="F46" s="60" t="s">
        <v>406</v>
      </c>
      <c r="G46" s="10" t="s">
        <v>13</v>
      </c>
    </row>
    <row r="47" hidden="1" customHeight="1" spans="1:7">
      <c r="A47" s="18">
        <f t="shared" ref="A47:A59" si="4">ROW()-3</f>
        <v>44</v>
      </c>
      <c r="B47" s="4"/>
      <c r="C47" s="115" t="s">
        <v>417</v>
      </c>
      <c r="D47" s="116" t="s">
        <v>344</v>
      </c>
      <c r="E47" s="116" t="s">
        <v>339</v>
      </c>
      <c r="F47" s="116" t="s">
        <v>408</v>
      </c>
      <c r="G47" s="4"/>
    </row>
    <row r="48" hidden="1" customHeight="1" spans="1:7">
      <c r="A48" s="18">
        <f t="shared" si="4"/>
        <v>45</v>
      </c>
      <c r="B48" s="4"/>
      <c r="C48" s="20" t="s">
        <v>418</v>
      </c>
      <c r="D48" s="4" t="s">
        <v>10</v>
      </c>
      <c r="E48" s="4" t="s">
        <v>339</v>
      </c>
      <c r="F48" s="4" t="s">
        <v>419</v>
      </c>
      <c r="G48" s="4"/>
    </row>
    <row r="49" customHeight="1" spans="1:7">
      <c r="A49" s="18">
        <v>15</v>
      </c>
      <c r="B49" s="112" t="s">
        <v>420</v>
      </c>
      <c r="C49" s="113" t="s">
        <v>421</v>
      </c>
      <c r="D49" s="60" t="s">
        <v>415</v>
      </c>
      <c r="E49" s="60" t="s">
        <v>422</v>
      </c>
      <c r="F49" s="60" t="s">
        <v>423</v>
      </c>
      <c r="G49" s="10" t="s">
        <v>13</v>
      </c>
    </row>
    <row r="50" hidden="1" customHeight="1" spans="1:7">
      <c r="A50" s="18">
        <f t="shared" si="4"/>
        <v>47</v>
      </c>
      <c r="B50" s="114"/>
      <c r="C50" s="113" t="s">
        <v>421</v>
      </c>
      <c r="D50" s="60" t="s">
        <v>424</v>
      </c>
      <c r="E50" s="60" t="s">
        <v>422</v>
      </c>
      <c r="F50" s="60" t="s">
        <v>383</v>
      </c>
      <c r="G50" s="4"/>
    </row>
    <row r="51" hidden="1" customHeight="1" spans="1:7">
      <c r="A51" s="18">
        <f t="shared" si="4"/>
        <v>48</v>
      </c>
      <c r="B51" s="114"/>
      <c r="C51" s="115" t="s">
        <v>425</v>
      </c>
      <c r="D51" s="116" t="s">
        <v>318</v>
      </c>
      <c r="E51" s="116" t="s">
        <v>422</v>
      </c>
      <c r="F51" s="116" t="s">
        <v>426</v>
      </c>
      <c r="G51" s="4"/>
    </row>
    <row r="52" customHeight="1" spans="1:7">
      <c r="A52" s="18">
        <v>16</v>
      </c>
      <c r="B52" s="114"/>
      <c r="C52" s="20" t="s">
        <v>427</v>
      </c>
      <c r="D52" s="4" t="s">
        <v>10</v>
      </c>
      <c r="E52" s="4" t="s">
        <v>422</v>
      </c>
      <c r="F52" s="4" t="s">
        <v>428</v>
      </c>
      <c r="G52" s="10" t="s">
        <v>13</v>
      </c>
    </row>
    <row r="53" hidden="1" customHeight="1" spans="1:7">
      <c r="A53" s="18">
        <f t="shared" si="4"/>
        <v>50</v>
      </c>
      <c r="B53" s="114"/>
      <c r="C53" s="20" t="s">
        <v>429</v>
      </c>
      <c r="D53" s="4" t="s">
        <v>10</v>
      </c>
      <c r="E53" s="4" t="s">
        <v>339</v>
      </c>
      <c r="F53" s="4" t="s">
        <v>430</v>
      </c>
      <c r="G53" s="4"/>
    </row>
    <row r="54" hidden="1" customHeight="1" spans="1:7">
      <c r="A54" s="18">
        <f t="shared" si="4"/>
        <v>51</v>
      </c>
      <c r="B54" s="114"/>
      <c r="C54" s="20" t="s">
        <v>431</v>
      </c>
      <c r="D54" s="4" t="s">
        <v>10</v>
      </c>
      <c r="E54" s="4" t="s">
        <v>339</v>
      </c>
      <c r="F54" s="4" t="s">
        <v>432</v>
      </c>
      <c r="G54" s="4"/>
    </row>
    <row r="55" hidden="1" customHeight="1" spans="1:7">
      <c r="A55" s="18">
        <f t="shared" si="4"/>
        <v>52</v>
      </c>
      <c r="B55" s="114"/>
      <c r="C55" s="20" t="s">
        <v>433</v>
      </c>
      <c r="D55" s="4" t="s">
        <v>10</v>
      </c>
      <c r="E55" s="4" t="s">
        <v>422</v>
      </c>
      <c r="F55" s="4" t="s">
        <v>434</v>
      </c>
      <c r="G55" s="4"/>
    </row>
    <row r="56" customHeight="1" spans="1:7">
      <c r="A56" s="18">
        <v>17</v>
      </c>
      <c r="B56" s="114"/>
      <c r="C56" s="20" t="s">
        <v>435</v>
      </c>
      <c r="D56" s="4" t="s">
        <v>10</v>
      </c>
      <c r="E56" s="4" t="s">
        <v>339</v>
      </c>
      <c r="F56" s="4" t="s">
        <v>408</v>
      </c>
      <c r="G56" s="10" t="s">
        <v>13</v>
      </c>
    </row>
    <row r="57" s="1" customFormat="1" customHeight="1" spans="1:7">
      <c r="A57" s="18">
        <v>18</v>
      </c>
      <c r="B57" s="114"/>
      <c r="C57" s="20" t="s">
        <v>436</v>
      </c>
      <c r="D57" s="4" t="s">
        <v>10</v>
      </c>
      <c r="E57" s="4" t="s">
        <v>339</v>
      </c>
      <c r="F57" s="4" t="s">
        <v>412</v>
      </c>
      <c r="G57" s="10" t="s">
        <v>13</v>
      </c>
    </row>
    <row r="58" s="1" customFormat="1" customHeight="1" spans="1:7">
      <c r="A58" s="18">
        <v>19</v>
      </c>
      <c r="B58" s="60" t="s">
        <v>437</v>
      </c>
      <c r="C58" s="60" t="s">
        <v>437</v>
      </c>
      <c r="D58" s="4" t="s">
        <v>10</v>
      </c>
      <c r="E58" s="60" t="s">
        <v>116</v>
      </c>
      <c r="F58" s="60" t="s">
        <v>438</v>
      </c>
      <c r="G58" s="10" t="s">
        <v>13</v>
      </c>
    </row>
    <row r="59" customHeight="1" spans="1:7">
      <c r="A59" s="18">
        <v>20</v>
      </c>
      <c r="B59" s="60"/>
      <c r="C59" s="116" t="s">
        <v>437</v>
      </c>
      <c r="D59" s="116" t="s">
        <v>229</v>
      </c>
      <c r="E59" s="116" t="s">
        <v>329</v>
      </c>
      <c r="F59" s="116" t="s">
        <v>439</v>
      </c>
      <c r="G59" s="10" t="s">
        <v>13</v>
      </c>
    </row>
    <row r="60" customHeight="1" spans="1:7">
      <c r="A60" s="18"/>
      <c r="B60" s="19"/>
      <c r="C60" s="20"/>
      <c r="D60" s="4"/>
      <c r="E60" s="4"/>
      <c r="F60" s="4"/>
      <c r="G60" s="4" t="s">
        <v>440</v>
      </c>
    </row>
  </sheetData>
  <autoFilter xmlns:etc="http://www.wps.cn/officeDocument/2017/etCustomData" ref="A2:G60" etc:filterBottomFollowUsedRange="0">
    <filterColumn colId="6">
      <filters>
        <filter val="须带样品"/>
        <filter val="备注"/>
        <filter val="20种"/>
      </filters>
    </filterColumn>
    <extLst/>
  </autoFilter>
  <mergeCells count="17">
    <mergeCell ref="A1:G1"/>
    <mergeCell ref="A2:A3"/>
    <mergeCell ref="B2:B3"/>
    <mergeCell ref="B4:B6"/>
    <mergeCell ref="B7:B13"/>
    <mergeCell ref="B14:B18"/>
    <mergeCell ref="B19:B23"/>
    <mergeCell ref="B24:B30"/>
    <mergeCell ref="B31:B34"/>
    <mergeCell ref="B35:B48"/>
    <mergeCell ref="B49:B57"/>
    <mergeCell ref="B58:B59"/>
    <mergeCell ref="C2:C3"/>
    <mergeCell ref="D2:D3"/>
    <mergeCell ref="E2:E3"/>
    <mergeCell ref="F2:F3"/>
    <mergeCell ref="G2:G3"/>
  </mergeCells>
  <pageMargins left="0.751388888888889" right="0.751388888888889" top="1" bottom="1" header="0.5" footer="0.5"/>
  <pageSetup paperSize="9" scale="88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theme="4" tint="0.799920651875362"/>
    <pageSetUpPr fitToPage="1"/>
  </sheetPr>
  <dimension ref="A1:G71"/>
  <sheetViews>
    <sheetView zoomScale="90" zoomScaleNormal="90" workbookViewId="0">
      <selection activeCell="J25" sqref="J25"/>
    </sheetView>
  </sheetViews>
  <sheetFormatPr defaultColWidth="9" defaultRowHeight="20.25" customHeight="1" outlineLevelCol="6"/>
  <cols>
    <col min="1" max="1" width="6.125" style="65" customWidth="1"/>
    <col min="2" max="2" width="11" style="1" customWidth="1"/>
    <col min="3" max="3" width="43.1833333333333" style="90" customWidth="1"/>
    <col min="4" max="4" width="13.375" style="1" customWidth="1"/>
    <col min="5" max="6" width="16.625" style="1" customWidth="1"/>
    <col min="7" max="7" width="13" style="1" customWidth="1"/>
    <col min="8" max="16384" width="9" style="1"/>
  </cols>
  <sheetData>
    <row r="1" s="2" customFormat="1" ht="27.95" customHeight="1" spans="1:7">
      <c r="A1" s="91" t="s">
        <v>441</v>
      </c>
      <c r="B1" s="91"/>
      <c r="C1" s="92"/>
      <c r="D1" s="91"/>
      <c r="E1" s="91"/>
      <c r="F1" s="91"/>
      <c r="G1" s="91"/>
    </row>
    <row r="2" customHeight="1" spans="1:7">
      <c r="A2" s="4" t="s">
        <v>1</v>
      </c>
      <c r="B2" s="4" t="s">
        <v>2</v>
      </c>
      <c r="C2" s="5" t="s">
        <v>3</v>
      </c>
      <c r="D2" s="10" t="s">
        <v>4</v>
      </c>
      <c r="E2" s="43" t="s">
        <v>5</v>
      </c>
      <c r="F2" s="4" t="s">
        <v>6</v>
      </c>
      <c r="G2" s="17" t="s">
        <v>7</v>
      </c>
    </row>
    <row r="3" customHeight="1" spans="1:7">
      <c r="A3" s="4"/>
      <c r="B3" s="4"/>
      <c r="C3" s="8"/>
      <c r="D3" s="10"/>
      <c r="E3" s="43"/>
      <c r="F3" s="4"/>
      <c r="G3" s="17"/>
    </row>
    <row r="4" customHeight="1" spans="1:7">
      <c r="A4" s="93">
        <f>ROW()-3</f>
        <v>1</v>
      </c>
      <c r="B4" s="79" t="s">
        <v>185</v>
      </c>
      <c r="C4" s="71" t="s">
        <v>442</v>
      </c>
      <c r="D4" s="79" t="s">
        <v>443</v>
      </c>
      <c r="E4" s="73" t="s">
        <v>116</v>
      </c>
      <c r="F4" s="94" t="s">
        <v>190</v>
      </c>
      <c r="G4" s="10" t="s">
        <v>13</v>
      </c>
    </row>
    <row r="5" hidden="1" customHeight="1" spans="1:7">
      <c r="A5" s="93">
        <f>ROW()-3</f>
        <v>2</v>
      </c>
      <c r="B5" s="79"/>
      <c r="C5" s="73" t="s">
        <v>444</v>
      </c>
      <c r="D5" s="79" t="s">
        <v>443</v>
      </c>
      <c r="E5" s="73" t="s">
        <v>154</v>
      </c>
      <c r="F5" s="94" t="s">
        <v>190</v>
      </c>
      <c r="G5" s="73"/>
    </row>
    <row r="6" hidden="1" customHeight="1" spans="1:7">
      <c r="A6" s="93">
        <f>ROW()-3</f>
        <v>3</v>
      </c>
      <c r="B6" s="79"/>
      <c r="C6" s="73" t="s">
        <v>445</v>
      </c>
      <c r="D6" s="79" t="s">
        <v>446</v>
      </c>
      <c r="E6" s="73" t="s">
        <v>447</v>
      </c>
      <c r="F6" s="94" t="s">
        <v>448</v>
      </c>
      <c r="G6" s="73"/>
    </row>
    <row r="7" customHeight="1" spans="1:7">
      <c r="A7" s="93">
        <v>2</v>
      </c>
      <c r="B7" s="79"/>
      <c r="C7" s="71" t="s">
        <v>449</v>
      </c>
      <c r="D7" s="79" t="s">
        <v>446</v>
      </c>
      <c r="E7" s="73" t="s">
        <v>447</v>
      </c>
      <c r="F7" s="94" t="s">
        <v>448</v>
      </c>
      <c r="G7" s="10" t="s">
        <v>13</v>
      </c>
    </row>
    <row r="8" hidden="1" customHeight="1" spans="1:7">
      <c r="A8" s="93">
        <f t="shared" ref="A8:A17" si="0">ROW()-3</f>
        <v>5</v>
      </c>
      <c r="B8" s="79"/>
      <c r="C8" s="73" t="s">
        <v>450</v>
      </c>
      <c r="D8" s="79" t="s">
        <v>189</v>
      </c>
      <c r="E8" s="73" t="s">
        <v>154</v>
      </c>
      <c r="F8" s="94" t="s">
        <v>451</v>
      </c>
      <c r="G8" s="73"/>
    </row>
    <row r="9" hidden="1" customHeight="1" spans="1:7">
      <c r="A9" s="93">
        <f t="shared" si="0"/>
        <v>6</v>
      </c>
      <c r="B9" s="79"/>
      <c r="C9" s="73" t="s">
        <v>452</v>
      </c>
      <c r="D9" s="79" t="s">
        <v>189</v>
      </c>
      <c r="E9" s="73" t="s">
        <v>116</v>
      </c>
      <c r="F9" s="94">
        <v>7170</v>
      </c>
      <c r="G9" s="73"/>
    </row>
    <row r="10" customHeight="1" spans="1:7">
      <c r="A10" s="93">
        <v>3</v>
      </c>
      <c r="B10" s="79"/>
      <c r="C10" s="71" t="s">
        <v>453</v>
      </c>
      <c r="D10" s="73" t="s">
        <v>454</v>
      </c>
      <c r="E10" s="73" t="s">
        <v>116</v>
      </c>
      <c r="F10" s="94" t="s">
        <v>455</v>
      </c>
      <c r="G10" s="10" t="s">
        <v>13</v>
      </c>
    </row>
    <row r="11" hidden="1" customHeight="1" spans="1:7">
      <c r="A11" s="93">
        <f t="shared" si="0"/>
        <v>8</v>
      </c>
      <c r="B11" s="79"/>
      <c r="C11" s="73" t="s">
        <v>456</v>
      </c>
      <c r="D11" s="79" t="s">
        <v>457</v>
      </c>
      <c r="E11" s="73" t="s">
        <v>116</v>
      </c>
      <c r="F11" s="94" t="s">
        <v>458</v>
      </c>
      <c r="G11" s="73"/>
    </row>
    <row r="12" customHeight="1" spans="1:7">
      <c r="A12" s="93">
        <v>4</v>
      </c>
      <c r="B12" s="78" t="s">
        <v>459</v>
      </c>
      <c r="C12" s="71" t="s">
        <v>460</v>
      </c>
      <c r="D12" s="73" t="s">
        <v>461</v>
      </c>
      <c r="E12" s="73" t="s">
        <v>163</v>
      </c>
      <c r="F12" s="94" t="s">
        <v>462</v>
      </c>
      <c r="G12" s="10" t="s">
        <v>13</v>
      </c>
    </row>
    <row r="13" hidden="1" customHeight="1" spans="1:7">
      <c r="A13" s="93">
        <f t="shared" si="0"/>
        <v>10</v>
      </c>
      <c r="B13" s="78"/>
      <c r="C13" s="73" t="s">
        <v>460</v>
      </c>
      <c r="D13" s="73" t="s">
        <v>463</v>
      </c>
      <c r="E13" s="73" t="s">
        <v>163</v>
      </c>
      <c r="F13" s="94" t="s">
        <v>464</v>
      </c>
      <c r="G13" s="73"/>
    </row>
    <row r="14" customHeight="1" spans="1:7">
      <c r="A14" s="93">
        <v>5</v>
      </c>
      <c r="B14" s="78" t="s">
        <v>465</v>
      </c>
      <c r="C14" s="71" t="s">
        <v>466</v>
      </c>
      <c r="D14" s="17" t="s">
        <v>467</v>
      </c>
      <c r="E14" s="73" t="s">
        <v>447</v>
      </c>
      <c r="F14" s="94"/>
      <c r="G14" s="10" t="s">
        <v>13</v>
      </c>
    </row>
    <row r="15" customHeight="1" spans="1:7">
      <c r="A15" s="93">
        <v>6</v>
      </c>
      <c r="B15" s="78"/>
      <c r="C15" s="95" t="s">
        <v>468</v>
      </c>
      <c r="D15" s="17" t="s">
        <v>467</v>
      </c>
      <c r="E15" s="73" t="s">
        <v>121</v>
      </c>
      <c r="F15" s="94" t="s">
        <v>469</v>
      </c>
      <c r="G15" s="10" t="s">
        <v>13</v>
      </c>
    </row>
    <row r="16" customHeight="1" spans="1:7">
      <c r="A16" s="93">
        <v>7</v>
      </c>
      <c r="B16" s="78"/>
      <c r="C16" s="96" t="s">
        <v>470</v>
      </c>
      <c r="D16" s="17" t="s">
        <v>471</v>
      </c>
      <c r="E16" s="73" t="s">
        <v>121</v>
      </c>
      <c r="F16" s="97" t="s">
        <v>472</v>
      </c>
      <c r="G16" s="10" t="s">
        <v>13</v>
      </c>
    </row>
    <row r="17" hidden="1" customHeight="1" spans="1:7">
      <c r="A17" s="93">
        <f t="shared" si="0"/>
        <v>14</v>
      </c>
      <c r="B17" s="78"/>
      <c r="C17" s="73" t="s">
        <v>473</v>
      </c>
      <c r="D17" s="73" t="s">
        <v>474</v>
      </c>
      <c r="E17" s="73" t="s">
        <v>121</v>
      </c>
      <c r="F17" s="94" t="s">
        <v>121</v>
      </c>
      <c r="G17" s="73"/>
    </row>
    <row r="18" customHeight="1" spans="1:7">
      <c r="A18" s="93">
        <v>8</v>
      </c>
      <c r="B18" s="78"/>
      <c r="C18" s="71" t="s">
        <v>470</v>
      </c>
      <c r="D18" s="73" t="s">
        <v>475</v>
      </c>
      <c r="E18" s="73" t="s">
        <v>121</v>
      </c>
      <c r="F18" s="94" t="s">
        <v>121</v>
      </c>
      <c r="G18" s="10" t="s">
        <v>13</v>
      </c>
    </row>
    <row r="19" hidden="1" customHeight="1" spans="1:7">
      <c r="A19" s="93">
        <f>ROW()-3</f>
        <v>16</v>
      </c>
      <c r="B19" s="78" t="s">
        <v>176</v>
      </c>
      <c r="C19" s="73" t="s">
        <v>476</v>
      </c>
      <c r="D19" s="79" t="s">
        <v>467</v>
      </c>
      <c r="E19" s="73" t="s">
        <v>116</v>
      </c>
      <c r="F19" s="94" t="s">
        <v>477</v>
      </c>
      <c r="G19" s="73"/>
    </row>
    <row r="20" hidden="1" customHeight="1" spans="1:7">
      <c r="A20" s="93">
        <f>ROW()-3</f>
        <v>17</v>
      </c>
      <c r="B20" s="78" t="s">
        <v>478</v>
      </c>
      <c r="C20" s="73" t="s">
        <v>479</v>
      </c>
      <c r="D20" s="79" t="s">
        <v>467</v>
      </c>
      <c r="E20" s="73" t="s">
        <v>480</v>
      </c>
      <c r="F20" s="94" t="s">
        <v>481</v>
      </c>
      <c r="G20" s="73"/>
    </row>
    <row r="21" customHeight="1" spans="1:7">
      <c r="A21" s="93">
        <v>9</v>
      </c>
      <c r="B21" s="78"/>
      <c r="C21" s="98" t="s">
        <v>482</v>
      </c>
      <c r="D21" s="73" t="s">
        <v>461</v>
      </c>
      <c r="E21" s="73" t="s">
        <v>480</v>
      </c>
      <c r="F21" s="94" t="s">
        <v>481</v>
      </c>
      <c r="G21" s="10" t="s">
        <v>13</v>
      </c>
    </row>
    <row r="22" hidden="1" customHeight="1" spans="1:7">
      <c r="A22" s="93">
        <f>ROW()-3</f>
        <v>19</v>
      </c>
      <c r="B22" s="78"/>
      <c r="C22" s="99" t="s">
        <v>483</v>
      </c>
      <c r="D22" s="73" t="s">
        <v>10</v>
      </c>
      <c r="E22" s="73" t="s">
        <v>484</v>
      </c>
      <c r="F22" s="94" t="s">
        <v>485</v>
      </c>
      <c r="G22" s="73"/>
    </row>
    <row r="23" customHeight="1" spans="1:7">
      <c r="A23" s="93">
        <v>10</v>
      </c>
      <c r="B23" s="78" t="s">
        <v>197</v>
      </c>
      <c r="C23" s="71" t="s">
        <v>486</v>
      </c>
      <c r="D23" s="79" t="s">
        <v>487</v>
      </c>
      <c r="E23" s="71" t="s">
        <v>200</v>
      </c>
      <c r="F23" s="94" t="s">
        <v>488</v>
      </c>
      <c r="G23" s="10" t="s">
        <v>13</v>
      </c>
    </row>
    <row r="24" customHeight="1" spans="1:7">
      <c r="A24" s="93">
        <v>11</v>
      </c>
      <c r="B24" s="78"/>
      <c r="C24" s="71" t="s">
        <v>489</v>
      </c>
      <c r="D24" s="79" t="s">
        <v>487</v>
      </c>
      <c r="E24" s="71" t="s">
        <v>200</v>
      </c>
      <c r="F24" s="94" t="s">
        <v>490</v>
      </c>
      <c r="G24" s="10" t="s">
        <v>13</v>
      </c>
    </row>
    <row r="25" customHeight="1" spans="1:7">
      <c r="A25" s="93">
        <v>12</v>
      </c>
      <c r="B25" s="78"/>
      <c r="C25" s="71" t="s">
        <v>491</v>
      </c>
      <c r="D25" s="79" t="s">
        <v>492</v>
      </c>
      <c r="E25" s="71" t="s">
        <v>200</v>
      </c>
      <c r="F25" s="94" t="s">
        <v>488</v>
      </c>
      <c r="G25" s="10" t="s">
        <v>13</v>
      </c>
    </row>
    <row r="26" customHeight="1" spans="1:7">
      <c r="A26" s="93">
        <v>13</v>
      </c>
      <c r="B26" s="78"/>
      <c r="C26" s="71" t="s">
        <v>493</v>
      </c>
      <c r="D26" s="79" t="s">
        <v>492</v>
      </c>
      <c r="E26" s="71" t="s">
        <v>200</v>
      </c>
      <c r="F26" s="94" t="s">
        <v>490</v>
      </c>
      <c r="G26" s="10" t="s">
        <v>13</v>
      </c>
    </row>
    <row r="27" customHeight="1" spans="1:7">
      <c r="A27" s="93">
        <v>14</v>
      </c>
      <c r="B27" s="78"/>
      <c r="C27" s="71" t="s">
        <v>494</v>
      </c>
      <c r="D27" s="73" t="s">
        <v>495</v>
      </c>
      <c r="E27" s="73" t="s">
        <v>200</v>
      </c>
      <c r="F27" s="94" t="s">
        <v>488</v>
      </c>
      <c r="G27" s="10" t="s">
        <v>13</v>
      </c>
    </row>
    <row r="28" hidden="1" customHeight="1" spans="1:7">
      <c r="A28" s="93">
        <f t="shared" ref="A28:A37" si="1">ROW()-3</f>
        <v>25</v>
      </c>
      <c r="B28" s="78" t="s">
        <v>496</v>
      </c>
      <c r="C28" s="99" t="s">
        <v>497</v>
      </c>
      <c r="D28" s="73" t="s">
        <v>498</v>
      </c>
      <c r="E28" s="73" t="s">
        <v>154</v>
      </c>
      <c r="F28" s="94" t="s">
        <v>499</v>
      </c>
      <c r="G28" s="73"/>
    </row>
    <row r="29" hidden="1" customHeight="1" spans="1:7">
      <c r="A29" s="93">
        <f t="shared" si="1"/>
        <v>26</v>
      </c>
      <c r="B29" s="78"/>
      <c r="C29" s="99" t="s">
        <v>500</v>
      </c>
      <c r="D29" s="73" t="s">
        <v>463</v>
      </c>
      <c r="E29" s="73" t="s">
        <v>154</v>
      </c>
      <c r="F29" s="94" t="s">
        <v>499</v>
      </c>
      <c r="G29" s="73"/>
    </row>
    <row r="30" customHeight="1" spans="1:7">
      <c r="A30" s="93">
        <v>15</v>
      </c>
      <c r="B30" s="78" t="s">
        <v>501</v>
      </c>
      <c r="C30" s="98" t="s">
        <v>502</v>
      </c>
      <c r="D30" s="79" t="s">
        <v>503</v>
      </c>
      <c r="E30" s="73" t="s">
        <v>154</v>
      </c>
      <c r="F30" s="94" t="s">
        <v>504</v>
      </c>
      <c r="G30" s="10" t="s">
        <v>13</v>
      </c>
    </row>
    <row r="31" customHeight="1" spans="1:7">
      <c r="A31" s="93">
        <v>16</v>
      </c>
      <c r="B31" s="78"/>
      <c r="C31" s="98" t="s">
        <v>505</v>
      </c>
      <c r="D31" s="79" t="s">
        <v>503</v>
      </c>
      <c r="E31" s="73" t="s">
        <v>154</v>
      </c>
      <c r="F31" s="94" t="s">
        <v>506</v>
      </c>
      <c r="G31" s="10" t="s">
        <v>13</v>
      </c>
    </row>
    <row r="32" customHeight="1" spans="1:7">
      <c r="A32" s="93">
        <v>17</v>
      </c>
      <c r="B32" s="78"/>
      <c r="C32" s="98" t="s">
        <v>507</v>
      </c>
      <c r="D32" s="100" t="s">
        <v>461</v>
      </c>
      <c r="E32" s="73" t="s">
        <v>154</v>
      </c>
      <c r="F32" s="94" t="s">
        <v>508</v>
      </c>
      <c r="G32" s="10" t="s">
        <v>13</v>
      </c>
    </row>
    <row r="33" hidden="1" customHeight="1" spans="1:7">
      <c r="A33" s="93">
        <f t="shared" si="1"/>
        <v>30</v>
      </c>
      <c r="B33" s="78"/>
      <c r="C33" s="99" t="s">
        <v>507</v>
      </c>
      <c r="D33" s="100" t="s">
        <v>461</v>
      </c>
      <c r="E33" s="73" t="s">
        <v>154</v>
      </c>
      <c r="F33" s="94" t="s">
        <v>509</v>
      </c>
      <c r="G33" s="10"/>
    </row>
    <row r="34" customHeight="1" spans="1:7">
      <c r="A34" s="93">
        <v>18</v>
      </c>
      <c r="B34" s="78"/>
      <c r="C34" s="98" t="s">
        <v>507</v>
      </c>
      <c r="D34" s="73" t="s">
        <v>503</v>
      </c>
      <c r="E34" s="73" t="s">
        <v>154</v>
      </c>
      <c r="F34" s="94" t="s">
        <v>510</v>
      </c>
      <c r="G34" s="10" t="s">
        <v>13</v>
      </c>
    </row>
    <row r="35" customHeight="1" spans="1:7">
      <c r="A35" s="93">
        <v>19</v>
      </c>
      <c r="B35" s="78"/>
      <c r="C35" s="98" t="s">
        <v>507</v>
      </c>
      <c r="D35" s="73" t="s">
        <v>463</v>
      </c>
      <c r="E35" s="73" t="s">
        <v>154</v>
      </c>
      <c r="F35" s="94" t="s">
        <v>511</v>
      </c>
      <c r="G35" s="10" t="s">
        <v>13</v>
      </c>
    </row>
    <row r="36" hidden="1" customHeight="1" spans="1:7">
      <c r="A36" s="93">
        <f t="shared" si="1"/>
        <v>33</v>
      </c>
      <c r="B36" s="78" t="s">
        <v>512</v>
      </c>
      <c r="C36" s="73" t="s">
        <v>512</v>
      </c>
      <c r="D36" s="73" t="s">
        <v>513</v>
      </c>
      <c r="E36" s="73" t="s">
        <v>514</v>
      </c>
      <c r="F36" s="94" t="s">
        <v>515</v>
      </c>
      <c r="G36" s="73"/>
    </row>
    <row r="37" hidden="1" customHeight="1" spans="1:7">
      <c r="A37" s="93">
        <f t="shared" si="1"/>
        <v>34</v>
      </c>
      <c r="B37" s="78"/>
      <c r="C37" s="73" t="s">
        <v>512</v>
      </c>
      <c r="D37" s="79" t="s">
        <v>516</v>
      </c>
      <c r="E37" s="73" t="s">
        <v>514</v>
      </c>
      <c r="F37" s="94" t="s">
        <v>517</v>
      </c>
      <c r="G37" s="73"/>
    </row>
    <row r="38" hidden="1" customHeight="1" spans="1:7">
      <c r="A38" s="93">
        <f t="shared" ref="A38:A47" si="2">ROW()-3</f>
        <v>35</v>
      </c>
      <c r="B38" s="78"/>
      <c r="C38" s="73" t="s">
        <v>512</v>
      </c>
      <c r="D38" s="79" t="s">
        <v>516</v>
      </c>
      <c r="E38" s="73" t="s">
        <v>514</v>
      </c>
      <c r="F38" s="94" t="s">
        <v>518</v>
      </c>
      <c r="G38" s="78"/>
    </row>
    <row r="39" hidden="1" customHeight="1" spans="1:7">
      <c r="A39" s="93">
        <f t="shared" si="2"/>
        <v>36</v>
      </c>
      <c r="B39" s="78" t="s">
        <v>279</v>
      </c>
      <c r="C39" s="73" t="s">
        <v>519</v>
      </c>
      <c r="D39" s="79" t="s">
        <v>461</v>
      </c>
      <c r="E39" s="73" t="s">
        <v>154</v>
      </c>
      <c r="F39" s="94" t="s">
        <v>520</v>
      </c>
      <c r="G39" s="78"/>
    </row>
    <row r="40" hidden="1" customHeight="1" spans="1:7">
      <c r="A40" s="93">
        <f t="shared" si="2"/>
        <v>37</v>
      </c>
      <c r="B40" s="78" t="s">
        <v>521</v>
      </c>
      <c r="C40" s="99" t="s">
        <v>522</v>
      </c>
      <c r="D40" s="79" t="s">
        <v>471</v>
      </c>
      <c r="E40" s="73" t="s">
        <v>121</v>
      </c>
      <c r="F40" s="94" t="s">
        <v>523</v>
      </c>
      <c r="G40" s="73"/>
    </row>
    <row r="41" hidden="1" customHeight="1" spans="1:7">
      <c r="A41" s="93">
        <f t="shared" si="2"/>
        <v>38</v>
      </c>
      <c r="B41" s="78" t="s">
        <v>524</v>
      </c>
      <c r="C41" s="73" t="s">
        <v>525</v>
      </c>
      <c r="D41" s="73" t="s">
        <v>461</v>
      </c>
      <c r="E41" s="73" t="s">
        <v>11</v>
      </c>
      <c r="F41" s="94" t="s">
        <v>526</v>
      </c>
      <c r="G41" s="73"/>
    </row>
    <row r="42" hidden="1" customHeight="1" spans="1:7">
      <c r="A42" s="93">
        <f t="shared" si="2"/>
        <v>39</v>
      </c>
      <c r="B42" s="78"/>
      <c r="C42" s="74" t="s">
        <v>527</v>
      </c>
      <c r="D42" s="73" t="s">
        <v>10</v>
      </c>
      <c r="E42" s="73" t="s">
        <v>11</v>
      </c>
      <c r="F42" s="94" t="s">
        <v>48</v>
      </c>
      <c r="G42" s="74"/>
    </row>
    <row r="43" hidden="1" customHeight="1" spans="1:7">
      <c r="A43" s="93">
        <f t="shared" si="2"/>
        <v>40</v>
      </c>
      <c r="B43" s="78" t="s">
        <v>528</v>
      </c>
      <c r="C43" s="73" t="s">
        <v>528</v>
      </c>
      <c r="D43" s="73" t="s">
        <v>529</v>
      </c>
      <c r="E43" s="73" t="s">
        <v>11</v>
      </c>
      <c r="F43" s="94" t="s">
        <v>530</v>
      </c>
      <c r="G43" s="10"/>
    </row>
    <row r="44" hidden="1" customHeight="1" spans="1:7">
      <c r="A44" s="93">
        <f t="shared" si="2"/>
        <v>41</v>
      </c>
      <c r="B44" s="78" t="s">
        <v>531</v>
      </c>
      <c r="C44" s="101" t="s">
        <v>532</v>
      </c>
      <c r="D44" s="99" t="s">
        <v>533</v>
      </c>
      <c r="E44" s="99" t="s">
        <v>121</v>
      </c>
      <c r="F44" s="102" t="s">
        <v>472</v>
      </c>
      <c r="G44" s="74"/>
    </row>
    <row r="45" hidden="1" customHeight="1" spans="1:7">
      <c r="A45" s="93">
        <f t="shared" si="2"/>
        <v>42</v>
      </c>
      <c r="B45" s="73" t="s">
        <v>534</v>
      </c>
      <c r="C45" s="73" t="s">
        <v>535</v>
      </c>
      <c r="D45" s="73" t="s">
        <v>536</v>
      </c>
      <c r="E45" s="73" t="s">
        <v>121</v>
      </c>
      <c r="F45" s="94" t="s">
        <v>537</v>
      </c>
      <c r="G45" s="73"/>
    </row>
    <row r="46" customHeight="1" spans="1:7">
      <c r="A46" s="93">
        <v>20</v>
      </c>
      <c r="B46" s="78" t="s">
        <v>202</v>
      </c>
      <c r="C46" s="71" t="s">
        <v>538</v>
      </c>
      <c r="D46" s="79" t="s">
        <v>539</v>
      </c>
      <c r="E46" s="73" t="s">
        <v>163</v>
      </c>
      <c r="F46" s="94" t="s">
        <v>540</v>
      </c>
      <c r="G46" s="10" t="s">
        <v>13</v>
      </c>
    </row>
    <row r="47" customHeight="1" spans="1:7">
      <c r="A47" s="93">
        <v>21</v>
      </c>
      <c r="B47" s="78"/>
      <c r="C47" s="71" t="s">
        <v>541</v>
      </c>
      <c r="D47" s="79" t="s">
        <v>539</v>
      </c>
      <c r="E47" s="73" t="s">
        <v>163</v>
      </c>
      <c r="F47" s="94" t="s">
        <v>542</v>
      </c>
      <c r="G47" s="10" t="s">
        <v>13</v>
      </c>
    </row>
    <row r="48" customHeight="1" spans="1:7">
      <c r="A48" s="93">
        <v>22</v>
      </c>
      <c r="B48" s="78"/>
      <c r="C48" s="71" t="s">
        <v>543</v>
      </c>
      <c r="D48" s="79" t="s">
        <v>539</v>
      </c>
      <c r="E48" s="73" t="s">
        <v>163</v>
      </c>
      <c r="F48" s="94" t="s">
        <v>544</v>
      </c>
      <c r="G48" s="10" t="s">
        <v>13</v>
      </c>
    </row>
    <row r="49" customHeight="1" spans="1:7">
      <c r="A49" s="93">
        <v>23</v>
      </c>
      <c r="B49" s="78"/>
      <c r="C49" s="71" t="s">
        <v>545</v>
      </c>
      <c r="D49" s="73" t="s">
        <v>546</v>
      </c>
      <c r="E49" s="73" t="s">
        <v>163</v>
      </c>
      <c r="F49" s="94" t="s">
        <v>547</v>
      </c>
      <c r="G49" s="10" t="s">
        <v>13</v>
      </c>
    </row>
    <row r="50" hidden="1" customHeight="1" spans="1:7">
      <c r="A50" s="93">
        <f t="shared" ref="A48:A57" si="3">ROW()-3</f>
        <v>47</v>
      </c>
      <c r="B50" s="78"/>
      <c r="C50" s="73" t="s">
        <v>548</v>
      </c>
      <c r="D50" s="79" t="s">
        <v>549</v>
      </c>
      <c r="E50" s="73" t="s">
        <v>11</v>
      </c>
      <c r="F50" s="94" t="s">
        <v>550</v>
      </c>
      <c r="G50" s="73"/>
    </row>
    <row r="51" hidden="1" customHeight="1" spans="1:7">
      <c r="A51" s="93">
        <f t="shared" si="3"/>
        <v>48</v>
      </c>
      <c r="B51" s="78"/>
      <c r="C51" s="73" t="s">
        <v>551</v>
      </c>
      <c r="D51" s="79" t="s">
        <v>549</v>
      </c>
      <c r="E51" s="73" t="s">
        <v>11</v>
      </c>
      <c r="F51" s="94" t="s">
        <v>552</v>
      </c>
      <c r="G51" s="73"/>
    </row>
    <row r="52" hidden="1" customHeight="1" spans="1:7">
      <c r="A52" s="93">
        <f t="shared" si="3"/>
        <v>49</v>
      </c>
      <c r="B52" s="78" t="s">
        <v>553</v>
      </c>
      <c r="C52" s="73" t="s">
        <v>554</v>
      </c>
      <c r="D52" s="73" t="s">
        <v>555</v>
      </c>
      <c r="E52" s="73" t="s">
        <v>339</v>
      </c>
      <c r="F52" s="94" t="s">
        <v>556</v>
      </c>
      <c r="G52" s="73"/>
    </row>
    <row r="53" customHeight="1" spans="1:7">
      <c r="A53" s="93">
        <v>24</v>
      </c>
      <c r="B53" s="78" t="s">
        <v>557</v>
      </c>
      <c r="C53" s="71" t="s">
        <v>558</v>
      </c>
      <c r="D53" s="73"/>
      <c r="E53" s="73" t="s">
        <v>11</v>
      </c>
      <c r="F53" s="94" t="s">
        <v>559</v>
      </c>
      <c r="G53" s="10" t="s">
        <v>13</v>
      </c>
    </row>
    <row r="54" customHeight="1" spans="1:7">
      <c r="A54" s="93">
        <v>25</v>
      </c>
      <c r="B54" s="78"/>
      <c r="C54" s="98" t="s">
        <v>557</v>
      </c>
      <c r="D54" s="99"/>
      <c r="E54" s="99" t="s">
        <v>11</v>
      </c>
      <c r="F54" s="103" t="s">
        <v>560</v>
      </c>
      <c r="G54" s="10" t="s">
        <v>13</v>
      </c>
    </row>
    <row r="55" hidden="1" customHeight="1" spans="1:7">
      <c r="A55" s="93">
        <f t="shared" si="3"/>
        <v>52</v>
      </c>
      <c r="B55" s="78" t="s">
        <v>561</v>
      </c>
      <c r="C55" s="73" t="s">
        <v>561</v>
      </c>
      <c r="D55" s="73" t="s">
        <v>562</v>
      </c>
      <c r="E55" s="73" t="s">
        <v>116</v>
      </c>
      <c r="F55" s="94" t="s">
        <v>563</v>
      </c>
      <c r="G55" s="73"/>
    </row>
    <row r="56" hidden="1" customHeight="1" spans="1:7">
      <c r="A56" s="93">
        <f t="shared" si="3"/>
        <v>53</v>
      </c>
      <c r="B56" s="78" t="s">
        <v>564</v>
      </c>
      <c r="C56" s="73" t="s">
        <v>565</v>
      </c>
      <c r="D56" s="73" t="s">
        <v>566</v>
      </c>
      <c r="E56" s="73" t="s">
        <v>11</v>
      </c>
      <c r="F56" s="94" t="s">
        <v>567</v>
      </c>
      <c r="G56" s="73"/>
    </row>
    <row r="57" hidden="1" customHeight="1" spans="1:7">
      <c r="A57" s="93">
        <f t="shared" si="3"/>
        <v>54</v>
      </c>
      <c r="B57" s="78" t="s">
        <v>287</v>
      </c>
      <c r="C57" s="73" t="s">
        <v>287</v>
      </c>
      <c r="D57" s="100" t="s">
        <v>568</v>
      </c>
      <c r="E57" s="73" t="s">
        <v>121</v>
      </c>
      <c r="F57" s="94" t="s">
        <v>569</v>
      </c>
      <c r="G57" s="73"/>
    </row>
    <row r="58" hidden="1" customHeight="1" spans="1:7">
      <c r="A58" s="93">
        <f t="shared" ref="A58:A70" si="4">ROW()-3</f>
        <v>55</v>
      </c>
      <c r="B58" s="78" t="s">
        <v>570</v>
      </c>
      <c r="C58" s="73" t="s">
        <v>571</v>
      </c>
      <c r="D58" s="100" t="s">
        <v>568</v>
      </c>
      <c r="E58" s="73" t="s">
        <v>121</v>
      </c>
      <c r="F58" s="94" t="s">
        <v>572</v>
      </c>
      <c r="G58" s="73"/>
    </row>
    <row r="59" hidden="1" customHeight="1" spans="1:7">
      <c r="A59" s="93">
        <f t="shared" si="4"/>
        <v>56</v>
      </c>
      <c r="B59" s="78"/>
      <c r="C59" s="73" t="s">
        <v>573</v>
      </c>
      <c r="D59" s="100" t="s">
        <v>568</v>
      </c>
      <c r="E59" s="73" t="s">
        <v>121</v>
      </c>
      <c r="F59" s="94" t="s">
        <v>572</v>
      </c>
      <c r="G59" s="73"/>
    </row>
    <row r="60" hidden="1" customHeight="1" spans="1:7">
      <c r="A60" s="93">
        <f t="shared" si="4"/>
        <v>57</v>
      </c>
      <c r="B60" s="78"/>
      <c r="C60" s="73" t="s">
        <v>574</v>
      </c>
      <c r="D60" s="73" t="s">
        <v>575</v>
      </c>
      <c r="E60" s="73" t="s">
        <v>121</v>
      </c>
      <c r="F60" s="94" t="s">
        <v>572</v>
      </c>
      <c r="G60" s="73"/>
    </row>
    <row r="61" hidden="1" customHeight="1" spans="1:7">
      <c r="A61" s="93">
        <f t="shared" si="4"/>
        <v>58</v>
      </c>
      <c r="B61" s="104" t="s">
        <v>576</v>
      </c>
      <c r="C61" s="105" t="s">
        <v>577</v>
      </c>
      <c r="D61" s="79" t="s">
        <v>467</v>
      </c>
      <c r="E61" s="73" t="s">
        <v>121</v>
      </c>
      <c r="F61" s="94" t="s">
        <v>578</v>
      </c>
      <c r="G61" s="73"/>
    </row>
    <row r="62" hidden="1" customHeight="1" spans="1:7">
      <c r="A62" s="93">
        <f t="shared" si="4"/>
        <v>59</v>
      </c>
      <c r="B62" s="104"/>
      <c r="C62" s="105" t="s">
        <v>577</v>
      </c>
      <c r="D62" s="79" t="s">
        <v>467</v>
      </c>
      <c r="E62" s="73" t="s">
        <v>121</v>
      </c>
      <c r="F62" s="106" t="s">
        <v>579</v>
      </c>
      <c r="G62" s="73"/>
    </row>
    <row r="63" hidden="1" customHeight="1" spans="1:7">
      <c r="A63" s="93">
        <f t="shared" si="4"/>
        <v>60</v>
      </c>
      <c r="B63" s="104"/>
      <c r="C63" s="105" t="s">
        <v>580</v>
      </c>
      <c r="D63" s="79" t="s">
        <v>467</v>
      </c>
      <c r="E63" s="73" t="s">
        <v>121</v>
      </c>
      <c r="F63" s="106" t="s">
        <v>579</v>
      </c>
      <c r="G63" s="73"/>
    </row>
    <row r="64" customHeight="1" spans="1:7">
      <c r="A64" s="93">
        <v>26</v>
      </c>
      <c r="B64" s="104"/>
      <c r="C64" s="107" t="s">
        <v>581</v>
      </c>
      <c r="D64" s="79" t="s">
        <v>461</v>
      </c>
      <c r="E64" s="73" t="s">
        <v>121</v>
      </c>
      <c r="F64" s="106" t="s">
        <v>582</v>
      </c>
      <c r="G64" s="10" t="s">
        <v>13</v>
      </c>
    </row>
    <row r="65" customHeight="1" spans="1:7">
      <c r="A65" s="93">
        <v>27</v>
      </c>
      <c r="B65" s="104"/>
      <c r="C65" s="108" t="s">
        <v>583</v>
      </c>
      <c r="D65" s="79" t="s">
        <v>10</v>
      </c>
      <c r="E65" s="73" t="s">
        <v>121</v>
      </c>
      <c r="F65" s="106" t="s">
        <v>584</v>
      </c>
      <c r="G65" s="10" t="s">
        <v>13</v>
      </c>
    </row>
    <row r="66" hidden="1" customHeight="1" spans="1:7">
      <c r="A66" s="93">
        <f t="shared" si="4"/>
        <v>63</v>
      </c>
      <c r="B66" s="76" t="s">
        <v>585</v>
      </c>
      <c r="C66" s="76" t="s">
        <v>586</v>
      </c>
      <c r="D66" s="77" t="s">
        <v>467</v>
      </c>
      <c r="E66" s="76" t="s">
        <v>447</v>
      </c>
      <c r="F66" s="109" t="s">
        <v>587</v>
      </c>
      <c r="G66" s="76"/>
    </row>
    <row r="67" ht="37" customHeight="1" spans="1:7">
      <c r="A67" s="93">
        <v>28</v>
      </c>
      <c r="B67" s="80" t="s">
        <v>588</v>
      </c>
      <c r="C67" s="81" t="s">
        <v>589</v>
      </c>
      <c r="D67" s="17" t="s">
        <v>10</v>
      </c>
      <c r="E67" s="17" t="s">
        <v>121</v>
      </c>
      <c r="F67" s="60" t="s">
        <v>590</v>
      </c>
      <c r="G67" s="10" t="s">
        <v>13</v>
      </c>
    </row>
    <row r="68" hidden="1" customHeight="1" spans="1:7">
      <c r="A68" s="93">
        <f t="shared" si="4"/>
        <v>65</v>
      </c>
      <c r="B68" s="80"/>
      <c r="C68" s="80" t="s">
        <v>591</v>
      </c>
      <c r="D68" s="17" t="s">
        <v>592</v>
      </c>
      <c r="E68" s="17" t="s">
        <v>121</v>
      </c>
      <c r="F68" s="80" t="s">
        <v>593</v>
      </c>
      <c r="G68" s="80"/>
    </row>
    <row r="69" customHeight="1" spans="1:7">
      <c r="A69" s="93">
        <v>29</v>
      </c>
      <c r="B69" s="80"/>
      <c r="C69" s="81" t="s">
        <v>594</v>
      </c>
      <c r="D69" s="17" t="s">
        <v>592</v>
      </c>
      <c r="E69" s="17" t="s">
        <v>121</v>
      </c>
      <c r="F69" s="80" t="s">
        <v>595</v>
      </c>
      <c r="G69" s="10" t="s">
        <v>13</v>
      </c>
    </row>
    <row r="70" hidden="1" customHeight="1" spans="1:7">
      <c r="A70" s="93">
        <f t="shared" si="4"/>
        <v>67</v>
      </c>
      <c r="B70" s="80" t="s">
        <v>596</v>
      </c>
      <c r="C70" s="80" t="s">
        <v>597</v>
      </c>
      <c r="D70" s="17"/>
      <c r="E70" s="17" t="s">
        <v>11</v>
      </c>
      <c r="F70" s="80" t="s">
        <v>598</v>
      </c>
      <c r="G70" s="80"/>
    </row>
    <row r="71" customHeight="1" spans="1:7">
      <c r="A71" s="18" t="s">
        <v>323</v>
      </c>
      <c r="B71" s="19"/>
      <c r="C71" s="110"/>
      <c r="D71" s="10"/>
      <c r="E71" s="10"/>
      <c r="F71" s="10"/>
      <c r="G71" s="10" t="s">
        <v>599</v>
      </c>
    </row>
  </sheetData>
  <autoFilter xmlns:etc="http://www.wps.cn/officeDocument/2017/etCustomData" ref="A2:G71" etc:filterBottomFollowUsedRange="0">
    <filterColumn colId="6">
      <filters>
        <filter val="须带样品"/>
        <filter val="备注"/>
        <filter val="29种"/>
      </filters>
    </filterColumn>
    <extLst/>
  </autoFilter>
  <mergeCells count="23">
    <mergeCell ref="A1:G1"/>
    <mergeCell ref="A71:C71"/>
    <mergeCell ref="A2:A3"/>
    <mergeCell ref="B2:B3"/>
    <mergeCell ref="B4:B11"/>
    <mergeCell ref="B12:B13"/>
    <mergeCell ref="B14:B18"/>
    <mergeCell ref="B20:B22"/>
    <mergeCell ref="B23:B27"/>
    <mergeCell ref="B28:B29"/>
    <mergeCell ref="B30:B35"/>
    <mergeCell ref="B36:B38"/>
    <mergeCell ref="B41:B42"/>
    <mergeCell ref="B46:B51"/>
    <mergeCell ref="B53:B54"/>
    <mergeCell ref="B58:B60"/>
    <mergeCell ref="B61:B65"/>
    <mergeCell ref="B67:B69"/>
    <mergeCell ref="C2:C3"/>
    <mergeCell ref="D2:D3"/>
    <mergeCell ref="E2:E3"/>
    <mergeCell ref="F2:F3"/>
    <mergeCell ref="G2:G3"/>
  </mergeCells>
  <pageMargins left="0.751388888888889" right="0.751388888888889" top="1" bottom="1" header="0.5" footer="0.5"/>
  <pageSetup paperSize="9" fitToHeight="0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H87"/>
  <sheetViews>
    <sheetView workbookViewId="0">
      <selection activeCell="C89" sqref="C89"/>
    </sheetView>
  </sheetViews>
  <sheetFormatPr defaultColWidth="9" defaultRowHeight="21" customHeight="1" outlineLevelCol="7"/>
  <cols>
    <col min="1" max="1" width="9" style="2"/>
    <col min="2" max="2" width="15.375" style="1" customWidth="1"/>
    <col min="3" max="3" width="26.875" style="1" customWidth="1"/>
    <col min="4" max="6" width="13.625" style="1" customWidth="1"/>
    <col min="7" max="7" width="24.5" style="1" customWidth="1"/>
    <col min="8" max="16384" width="9" style="2"/>
  </cols>
  <sheetData>
    <row r="1" s="83" customFormat="1" customHeight="1" spans="1:8">
      <c r="A1" s="3" t="s">
        <v>600</v>
      </c>
      <c r="B1" s="3"/>
      <c r="C1" s="3"/>
      <c r="D1" s="3"/>
      <c r="E1" s="3"/>
      <c r="F1" s="3"/>
      <c r="G1" s="3"/>
      <c r="H1" s="3"/>
    </row>
    <row r="2" customHeight="1" spans="1:8">
      <c r="A2" s="84" t="s">
        <v>1</v>
      </c>
      <c r="B2" s="84" t="s">
        <v>2</v>
      </c>
      <c r="C2" s="85" t="s">
        <v>3</v>
      </c>
      <c r="D2" s="84" t="s">
        <v>4</v>
      </c>
      <c r="E2" s="86" t="s">
        <v>5</v>
      </c>
      <c r="F2" s="84" t="s">
        <v>6</v>
      </c>
      <c r="G2" s="45" t="s">
        <v>7</v>
      </c>
      <c r="H2" s="9" t="s">
        <v>7</v>
      </c>
    </row>
    <row r="3" customHeight="1" spans="1:8">
      <c r="A3" s="4"/>
      <c r="B3" s="4"/>
      <c r="C3" s="8"/>
      <c r="D3" s="4"/>
      <c r="E3" s="6"/>
      <c r="F3" s="4"/>
      <c r="G3" s="9"/>
      <c r="H3" s="10"/>
    </row>
    <row r="4" hidden="1" customHeight="1" spans="1:8">
      <c r="A4" s="10">
        <f>ROW()-3</f>
        <v>1</v>
      </c>
      <c r="B4" s="41" t="s">
        <v>601</v>
      </c>
      <c r="C4" s="10" t="s">
        <v>602</v>
      </c>
      <c r="D4" s="10" t="s">
        <v>603</v>
      </c>
      <c r="E4" s="10" t="s">
        <v>329</v>
      </c>
      <c r="F4" s="10" t="s">
        <v>426</v>
      </c>
      <c r="G4" s="10"/>
      <c r="H4" s="21"/>
    </row>
    <row r="5" customHeight="1" spans="1:8">
      <c r="A5" s="10">
        <v>1</v>
      </c>
      <c r="B5" s="42"/>
      <c r="C5" s="17" t="s">
        <v>604</v>
      </c>
      <c r="D5" s="17" t="s">
        <v>605</v>
      </c>
      <c r="E5" s="17" t="s">
        <v>329</v>
      </c>
      <c r="F5" s="17" t="s">
        <v>606</v>
      </c>
      <c r="G5" s="10"/>
      <c r="H5" s="10" t="s">
        <v>13</v>
      </c>
    </row>
    <row r="6" hidden="1" customHeight="1" spans="1:8">
      <c r="A6" s="10">
        <f>ROW()-3</f>
        <v>3</v>
      </c>
      <c r="B6" s="42"/>
      <c r="C6" s="17" t="s">
        <v>607</v>
      </c>
      <c r="D6" s="17" t="s">
        <v>608</v>
      </c>
      <c r="E6" s="17" t="s">
        <v>329</v>
      </c>
      <c r="F6" s="17" t="s">
        <v>609</v>
      </c>
      <c r="G6" s="10"/>
      <c r="H6" s="21"/>
    </row>
    <row r="7" customHeight="1" spans="1:8">
      <c r="A7" s="10">
        <v>2</v>
      </c>
      <c r="B7" s="42"/>
      <c r="C7" s="17" t="s">
        <v>610</v>
      </c>
      <c r="D7" s="17" t="s">
        <v>611</v>
      </c>
      <c r="E7" s="17" t="s">
        <v>329</v>
      </c>
      <c r="F7" s="17" t="s">
        <v>612</v>
      </c>
      <c r="G7" s="10"/>
      <c r="H7" s="10" t="s">
        <v>13</v>
      </c>
    </row>
    <row r="8" hidden="1" customHeight="1" spans="1:8">
      <c r="A8" s="10">
        <f t="shared" ref="A8:A86" si="0">ROW()-3</f>
        <v>5</v>
      </c>
      <c r="B8" s="42"/>
      <c r="C8" s="17" t="s">
        <v>613</v>
      </c>
      <c r="D8" s="17" t="s">
        <v>614</v>
      </c>
      <c r="E8" s="17" t="s">
        <v>329</v>
      </c>
      <c r="F8" s="17" t="s">
        <v>615</v>
      </c>
      <c r="G8" s="10"/>
      <c r="H8" s="21"/>
    </row>
    <row r="9" hidden="1" customHeight="1" spans="1:8">
      <c r="A9" s="10">
        <f t="shared" si="0"/>
        <v>6</v>
      </c>
      <c r="B9" s="49"/>
      <c r="C9" s="17" t="s">
        <v>616</v>
      </c>
      <c r="D9" s="17" t="s">
        <v>614</v>
      </c>
      <c r="E9" s="17" t="s">
        <v>329</v>
      </c>
      <c r="F9" s="17" t="s">
        <v>617</v>
      </c>
      <c r="G9" s="10"/>
      <c r="H9" s="21"/>
    </row>
    <row r="10" hidden="1" customHeight="1" spans="1:8">
      <c r="A10" s="10">
        <f t="shared" si="0"/>
        <v>7</v>
      </c>
      <c r="B10" s="42" t="s">
        <v>363</v>
      </c>
      <c r="C10" s="17" t="s">
        <v>618</v>
      </c>
      <c r="D10" s="17" t="s">
        <v>619</v>
      </c>
      <c r="E10" s="17" t="s">
        <v>329</v>
      </c>
      <c r="F10" s="17" t="s">
        <v>329</v>
      </c>
      <c r="G10" s="10"/>
      <c r="H10" s="21"/>
    </row>
    <row r="11" hidden="1" customHeight="1" spans="1:8">
      <c r="A11" s="10">
        <f t="shared" si="0"/>
        <v>8</v>
      </c>
      <c r="B11" s="42"/>
      <c r="C11" s="17" t="s">
        <v>620</v>
      </c>
      <c r="D11" s="17" t="s">
        <v>621</v>
      </c>
      <c r="E11" s="17" t="s">
        <v>329</v>
      </c>
      <c r="F11" s="17" t="s">
        <v>329</v>
      </c>
      <c r="G11" s="10"/>
      <c r="H11" s="21"/>
    </row>
    <row r="12" hidden="1" customHeight="1" spans="1:8">
      <c r="A12" s="10">
        <f t="shared" si="0"/>
        <v>9</v>
      </c>
      <c r="B12" s="42"/>
      <c r="C12" s="17" t="s">
        <v>622</v>
      </c>
      <c r="D12" s="17" t="s">
        <v>623</v>
      </c>
      <c r="E12" s="17" t="s">
        <v>329</v>
      </c>
      <c r="F12" s="17" t="s">
        <v>624</v>
      </c>
      <c r="G12" s="10"/>
      <c r="H12" s="21"/>
    </row>
    <row r="13" hidden="1" customHeight="1" spans="1:8">
      <c r="A13" s="10">
        <f t="shared" si="0"/>
        <v>10</v>
      </c>
      <c r="B13" s="42"/>
      <c r="C13" s="17" t="s">
        <v>625</v>
      </c>
      <c r="D13" s="17" t="s">
        <v>365</v>
      </c>
      <c r="E13" s="17" t="s">
        <v>329</v>
      </c>
      <c r="F13" s="17" t="s">
        <v>624</v>
      </c>
      <c r="G13" s="10"/>
      <c r="H13" s="21"/>
    </row>
    <row r="14" customHeight="1" spans="1:8">
      <c r="A14" s="10">
        <v>3</v>
      </c>
      <c r="B14" s="42"/>
      <c r="C14" s="17" t="s">
        <v>626</v>
      </c>
      <c r="D14" s="17" t="s">
        <v>627</v>
      </c>
      <c r="E14" s="17" t="s">
        <v>329</v>
      </c>
      <c r="F14" s="17" t="s">
        <v>329</v>
      </c>
      <c r="G14" s="10"/>
      <c r="H14" s="10" t="s">
        <v>13</v>
      </c>
    </row>
    <row r="15" hidden="1" customHeight="1" spans="1:8">
      <c r="A15" s="10">
        <f t="shared" si="0"/>
        <v>12</v>
      </c>
      <c r="B15" s="42"/>
      <c r="C15" s="17" t="s">
        <v>628</v>
      </c>
      <c r="D15" s="17" t="s">
        <v>623</v>
      </c>
      <c r="E15" s="17" t="s">
        <v>329</v>
      </c>
      <c r="F15" s="17" t="s">
        <v>329</v>
      </c>
      <c r="G15" s="10" t="s">
        <v>629</v>
      </c>
      <c r="H15" s="21"/>
    </row>
    <row r="16" hidden="1" customHeight="1" spans="1:8">
      <c r="A16" s="10">
        <f t="shared" si="0"/>
        <v>13</v>
      </c>
      <c r="B16" s="42"/>
      <c r="C16" s="17" t="s">
        <v>630</v>
      </c>
      <c r="D16" s="17" t="s">
        <v>623</v>
      </c>
      <c r="E16" s="17" t="s">
        <v>329</v>
      </c>
      <c r="F16" s="17" t="s">
        <v>631</v>
      </c>
      <c r="G16" s="10"/>
      <c r="H16" s="21"/>
    </row>
    <row r="17" hidden="1" customHeight="1" spans="1:8">
      <c r="A17" s="10">
        <f t="shared" si="0"/>
        <v>14</v>
      </c>
      <c r="B17" s="42"/>
      <c r="C17" s="40" t="s">
        <v>632</v>
      </c>
      <c r="D17" s="40" t="s">
        <v>633</v>
      </c>
      <c r="E17" s="40" t="s">
        <v>329</v>
      </c>
      <c r="F17" s="40" t="s">
        <v>426</v>
      </c>
      <c r="G17" s="10"/>
      <c r="H17" s="21"/>
    </row>
    <row r="18" hidden="1" customHeight="1" spans="1:8">
      <c r="A18" s="10">
        <f t="shared" si="0"/>
        <v>15</v>
      </c>
      <c r="B18" s="42"/>
      <c r="C18" s="40" t="s">
        <v>634</v>
      </c>
      <c r="D18" s="40" t="s">
        <v>373</v>
      </c>
      <c r="E18" s="40" t="s">
        <v>329</v>
      </c>
      <c r="F18" s="40" t="s">
        <v>615</v>
      </c>
      <c r="G18" s="10"/>
      <c r="H18" s="21"/>
    </row>
    <row r="19" hidden="1" customHeight="1" spans="1:8">
      <c r="A19" s="10">
        <f t="shared" si="0"/>
        <v>16</v>
      </c>
      <c r="B19" s="42"/>
      <c r="C19" s="40" t="s">
        <v>635</v>
      </c>
      <c r="D19" s="40" t="s">
        <v>373</v>
      </c>
      <c r="E19" s="40" t="s">
        <v>329</v>
      </c>
      <c r="F19" s="40" t="s">
        <v>426</v>
      </c>
      <c r="G19" s="10" t="s">
        <v>636</v>
      </c>
      <c r="H19" s="21"/>
    </row>
    <row r="20" hidden="1" customHeight="1" spans="1:8">
      <c r="A20" s="10">
        <f t="shared" si="0"/>
        <v>17</v>
      </c>
      <c r="B20" s="42"/>
      <c r="C20" s="40" t="s">
        <v>637</v>
      </c>
      <c r="D20" s="40" t="s">
        <v>373</v>
      </c>
      <c r="E20" s="40" t="s">
        <v>329</v>
      </c>
      <c r="F20" s="40" t="s">
        <v>426</v>
      </c>
      <c r="G20" s="10"/>
      <c r="H20" s="21"/>
    </row>
    <row r="21" hidden="1" customHeight="1" spans="1:8">
      <c r="A21" s="10">
        <f t="shared" si="0"/>
        <v>18</v>
      </c>
      <c r="B21" s="42"/>
      <c r="C21" s="40" t="s">
        <v>638</v>
      </c>
      <c r="D21" s="40" t="s">
        <v>639</v>
      </c>
      <c r="E21" s="40" t="s">
        <v>329</v>
      </c>
      <c r="F21" s="40" t="s">
        <v>383</v>
      </c>
      <c r="G21" s="10"/>
      <c r="H21" s="21"/>
    </row>
    <row r="22" hidden="1" customHeight="1" spans="1:8">
      <c r="A22" s="10">
        <f t="shared" si="0"/>
        <v>19</v>
      </c>
      <c r="B22" s="42"/>
      <c r="C22" s="40" t="s">
        <v>640</v>
      </c>
      <c r="D22" s="40" t="s">
        <v>373</v>
      </c>
      <c r="E22" s="40" t="s">
        <v>329</v>
      </c>
      <c r="F22" s="40" t="s">
        <v>641</v>
      </c>
      <c r="G22" s="10" t="s">
        <v>642</v>
      </c>
      <c r="H22" s="21"/>
    </row>
    <row r="23" hidden="1" customHeight="1" spans="1:8">
      <c r="A23" s="10">
        <f t="shared" si="0"/>
        <v>20</v>
      </c>
      <c r="B23" s="42"/>
      <c r="C23" s="40" t="s">
        <v>643</v>
      </c>
      <c r="D23" s="40" t="s">
        <v>365</v>
      </c>
      <c r="E23" s="40" t="s">
        <v>329</v>
      </c>
      <c r="F23" s="40" t="s">
        <v>612</v>
      </c>
      <c r="G23" s="10"/>
      <c r="H23" s="21"/>
    </row>
    <row r="24" hidden="1" customHeight="1" spans="1:8">
      <c r="A24" s="10">
        <f t="shared" si="0"/>
        <v>21</v>
      </c>
      <c r="B24" s="42"/>
      <c r="C24" s="40" t="s">
        <v>644</v>
      </c>
      <c r="D24" s="40" t="s">
        <v>562</v>
      </c>
      <c r="E24" s="40" t="s">
        <v>329</v>
      </c>
      <c r="F24" s="40" t="s">
        <v>631</v>
      </c>
      <c r="G24" s="10"/>
      <c r="H24" s="21"/>
    </row>
    <row r="25" hidden="1" customHeight="1" spans="1:8">
      <c r="A25" s="10">
        <f t="shared" si="0"/>
        <v>22</v>
      </c>
      <c r="B25" s="42"/>
      <c r="C25" s="17" t="s">
        <v>645</v>
      </c>
      <c r="D25" s="40" t="s">
        <v>373</v>
      </c>
      <c r="E25" s="17" t="s">
        <v>116</v>
      </c>
      <c r="F25" s="17" t="s">
        <v>624</v>
      </c>
      <c r="G25" s="10" t="s">
        <v>646</v>
      </c>
      <c r="H25" s="21"/>
    </row>
    <row r="26" hidden="1" customHeight="1" spans="1:8">
      <c r="A26" s="10">
        <f t="shared" si="0"/>
        <v>23</v>
      </c>
      <c r="B26" s="42"/>
      <c r="C26" s="17" t="s">
        <v>647</v>
      </c>
      <c r="D26" s="40" t="s">
        <v>373</v>
      </c>
      <c r="E26" s="17" t="s">
        <v>339</v>
      </c>
      <c r="F26" s="17" t="s">
        <v>648</v>
      </c>
      <c r="G26" s="10" t="s">
        <v>649</v>
      </c>
      <c r="H26" s="21"/>
    </row>
    <row r="27" hidden="1" customHeight="1" spans="1:8">
      <c r="A27" s="10">
        <f t="shared" si="0"/>
        <v>24</v>
      </c>
      <c r="B27" s="42"/>
      <c r="C27" s="17" t="s">
        <v>650</v>
      </c>
      <c r="D27" s="40" t="s">
        <v>373</v>
      </c>
      <c r="E27" s="17" t="s">
        <v>116</v>
      </c>
      <c r="F27" s="17" t="s">
        <v>651</v>
      </c>
      <c r="G27" s="10" t="s">
        <v>652</v>
      </c>
      <c r="H27" s="21"/>
    </row>
    <row r="28" hidden="1" customHeight="1" spans="1:8">
      <c r="A28" s="10">
        <f t="shared" si="0"/>
        <v>25</v>
      </c>
      <c r="B28" s="42"/>
      <c r="C28" s="17" t="s">
        <v>653</v>
      </c>
      <c r="D28" s="17" t="s">
        <v>654</v>
      </c>
      <c r="E28" s="17" t="s">
        <v>116</v>
      </c>
      <c r="F28" s="17" t="s">
        <v>587</v>
      </c>
      <c r="G28" s="10"/>
      <c r="H28" s="21"/>
    </row>
    <row r="29" hidden="1" customHeight="1" spans="1:8">
      <c r="A29" s="10">
        <f t="shared" si="0"/>
        <v>26</v>
      </c>
      <c r="B29" s="42"/>
      <c r="C29" s="17" t="s">
        <v>655</v>
      </c>
      <c r="D29" s="17" t="s">
        <v>654</v>
      </c>
      <c r="E29" s="17" t="s">
        <v>116</v>
      </c>
      <c r="F29" s="17" t="s">
        <v>651</v>
      </c>
      <c r="G29" s="10" t="s">
        <v>656</v>
      </c>
      <c r="H29" s="21"/>
    </row>
    <row r="30" hidden="1" customHeight="1" spans="1:8">
      <c r="A30" s="10">
        <f t="shared" si="0"/>
        <v>27</v>
      </c>
      <c r="B30" s="49"/>
      <c r="C30" s="17" t="s">
        <v>657</v>
      </c>
      <c r="D30" s="17" t="s">
        <v>658</v>
      </c>
      <c r="E30" s="17" t="s">
        <v>339</v>
      </c>
      <c r="F30" s="17" t="s">
        <v>659</v>
      </c>
      <c r="G30" s="10"/>
      <c r="H30" s="21"/>
    </row>
    <row r="31" hidden="1" customHeight="1" spans="1:8">
      <c r="A31" s="10">
        <f t="shared" si="0"/>
        <v>28</v>
      </c>
      <c r="B31" s="40" t="s">
        <v>660</v>
      </c>
      <c r="C31" s="17" t="s">
        <v>661</v>
      </c>
      <c r="D31" s="40" t="s">
        <v>662</v>
      </c>
      <c r="E31" s="17" t="s">
        <v>339</v>
      </c>
      <c r="F31" s="17" t="s">
        <v>663</v>
      </c>
      <c r="G31" s="10"/>
      <c r="H31" s="21"/>
    </row>
    <row r="32" customHeight="1" spans="1:8">
      <c r="A32" s="10">
        <v>4</v>
      </c>
      <c r="B32" s="41" t="s">
        <v>664</v>
      </c>
      <c r="C32" s="17" t="s">
        <v>665</v>
      </c>
      <c r="D32" s="40" t="s">
        <v>666</v>
      </c>
      <c r="E32" s="17" t="s">
        <v>667</v>
      </c>
      <c r="F32" s="17" t="s">
        <v>659</v>
      </c>
      <c r="G32" s="10"/>
      <c r="H32" s="10" t="s">
        <v>13</v>
      </c>
    </row>
    <row r="33" customHeight="1" spans="1:8">
      <c r="A33" s="10">
        <v>5</v>
      </c>
      <c r="B33" s="42"/>
      <c r="C33" s="17" t="s">
        <v>665</v>
      </c>
      <c r="D33" s="17" t="s">
        <v>666</v>
      </c>
      <c r="E33" s="17" t="s">
        <v>667</v>
      </c>
      <c r="F33" s="17" t="s">
        <v>659</v>
      </c>
      <c r="G33" s="10"/>
      <c r="H33" s="10" t="s">
        <v>13</v>
      </c>
    </row>
    <row r="34" customHeight="1" spans="1:8">
      <c r="A34" s="10">
        <v>6</v>
      </c>
      <c r="B34" s="42"/>
      <c r="C34" s="17" t="s">
        <v>668</v>
      </c>
      <c r="D34" s="17" t="s">
        <v>669</v>
      </c>
      <c r="E34" s="17" t="s">
        <v>667</v>
      </c>
      <c r="F34" s="17" t="s">
        <v>310</v>
      </c>
      <c r="G34" s="10"/>
      <c r="H34" s="10" t="s">
        <v>13</v>
      </c>
    </row>
    <row r="35" hidden="1" customHeight="1" spans="1:8">
      <c r="A35" s="10">
        <f t="shared" si="0"/>
        <v>32</v>
      </c>
      <c r="B35" s="42"/>
      <c r="C35" s="17" t="s">
        <v>670</v>
      </c>
      <c r="D35" s="17" t="s">
        <v>611</v>
      </c>
      <c r="E35" s="17" t="s">
        <v>667</v>
      </c>
      <c r="F35" s="17" t="s">
        <v>671</v>
      </c>
      <c r="G35" s="10"/>
      <c r="H35" s="21"/>
    </row>
    <row r="36" hidden="1" customHeight="1" spans="1:8">
      <c r="A36" s="10">
        <f t="shared" si="0"/>
        <v>33</v>
      </c>
      <c r="B36" s="42"/>
      <c r="C36" s="17" t="s">
        <v>672</v>
      </c>
      <c r="D36" s="17" t="s">
        <v>611</v>
      </c>
      <c r="E36" s="17" t="s">
        <v>339</v>
      </c>
      <c r="F36" s="17" t="s">
        <v>381</v>
      </c>
      <c r="G36" s="10"/>
      <c r="H36" s="21"/>
    </row>
    <row r="37" hidden="1" customHeight="1" spans="1:8">
      <c r="A37" s="10">
        <f t="shared" si="0"/>
        <v>34</v>
      </c>
      <c r="B37" s="42"/>
      <c r="C37" s="17" t="s">
        <v>673</v>
      </c>
      <c r="D37" s="55" t="s">
        <v>674</v>
      </c>
      <c r="E37" s="17" t="s">
        <v>339</v>
      </c>
      <c r="F37" s="17" t="s">
        <v>609</v>
      </c>
      <c r="G37" s="10"/>
      <c r="H37" s="21"/>
    </row>
    <row r="38" customHeight="1" spans="1:8">
      <c r="A38" s="10">
        <v>7</v>
      </c>
      <c r="B38" s="42"/>
      <c r="C38" s="17" t="s">
        <v>675</v>
      </c>
      <c r="D38" s="17" t="s">
        <v>674</v>
      </c>
      <c r="E38" s="17" t="s">
        <v>329</v>
      </c>
      <c r="F38" s="17" t="s">
        <v>355</v>
      </c>
      <c r="G38" s="10"/>
      <c r="H38" s="10" t="s">
        <v>13</v>
      </c>
    </row>
    <row r="39" hidden="1" customHeight="1" spans="1:8">
      <c r="A39" s="10">
        <f t="shared" si="0"/>
        <v>36</v>
      </c>
      <c r="B39" s="42"/>
      <c r="C39" s="17" t="s">
        <v>676</v>
      </c>
      <c r="D39" s="17" t="s">
        <v>677</v>
      </c>
      <c r="E39" s="17" t="s">
        <v>339</v>
      </c>
      <c r="F39" s="17" t="s">
        <v>412</v>
      </c>
      <c r="G39" s="10"/>
      <c r="H39" s="21"/>
    </row>
    <row r="40" hidden="1" customHeight="1" spans="1:8">
      <c r="A40" s="10">
        <f t="shared" si="0"/>
        <v>37</v>
      </c>
      <c r="B40" s="42"/>
      <c r="C40" s="17" t="s">
        <v>678</v>
      </c>
      <c r="D40" s="17" t="s">
        <v>611</v>
      </c>
      <c r="E40" s="17" t="s">
        <v>339</v>
      </c>
      <c r="F40" s="17" t="s">
        <v>412</v>
      </c>
      <c r="G40" s="10"/>
      <c r="H40" s="21"/>
    </row>
    <row r="41" customHeight="1" spans="1:8">
      <c r="A41" s="10">
        <v>8</v>
      </c>
      <c r="B41" s="42"/>
      <c r="C41" s="17" t="s">
        <v>679</v>
      </c>
      <c r="D41" s="17" t="s">
        <v>331</v>
      </c>
      <c r="E41" s="17" t="s">
        <v>116</v>
      </c>
      <c r="F41" s="17" t="s">
        <v>680</v>
      </c>
      <c r="G41" s="10"/>
      <c r="H41" s="10" t="s">
        <v>13</v>
      </c>
    </row>
    <row r="42" customHeight="1" spans="1:8">
      <c r="A42" s="10">
        <v>9</v>
      </c>
      <c r="B42" s="42"/>
      <c r="C42" s="17" t="s">
        <v>681</v>
      </c>
      <c r="D42" s="17" t="s">
        <v>682</v>
      </c>
      <c r="E42" s="17" t="s">
        <v>329</v>
      </c>
      <c r="F42" s="17" t="s">
        <v>683</v>
      </c>
      <c r="G42" s="10"/>
      <c r="H42" s="10" t="s">
        <v>13</v>
      </c>
    </row>
    <row r="43" hidden="1" customHeight="1" spans="1:8">
      <c r="A43" s="10">
        <f t="shared" si="0"/>
        <v>40</v>
      </c>
      <c r="B43" s="41" t="s">
        <v>326</v>
      </c>
      <c r="C43" s="10" t="s">
        <v>684</v>
      </c>
      <c r="D43" s="17" t="s">
        <v>677</v>
      </c>
      <c r="E43" s="17" t="s">
        <v>329</v>
      </c>
      <c r="F43" s="17" t="s">
        <v>685</v>
      </c>
      <c r="G43" s="10" t="s">
        <v>686</v>
      </c>
      <c r="H43" s="21"/>
    </row>
    <row r="44" customHeight="1" spans="1:8">
      <c r="A44" s="10">
        <v>10</v>
      </c>
      <c r="B44" s="42"/>
      <c r="C44" s="17" t="s">
        <v>687</v>
      </c>
      <c r="D44" s="17" t="s">
        <v>688</v>
      </c>
      <c r="E44" s="17" t="s">
        <v>329</v>
      </c>
      <c r="F44" s="17" t="s">
        <v>685</v>
      </c>
      <c r="G44" s="10"/>
      <c r="H44" s="10" t="s">
        <v>13</v>
      </c>
    </row>
    <row r="45" customHeight="1" spans="1:8">
      <c r="A45" s="10">
        <v>11</v>
      </c>
      <c r="B45" s="41" t="s">
        <v>689</v>
      </c>
      <c r="C45" s="17" t="s">
        <v>690</v>
      </c>
      <c r="D45" s="17" t="s">
        <v>691</v>
      </c>
      <c r="E45" s="17" t="s">
        <v>116</v>
      </c>
      <c r="F45" s="17" t="s">
        <v>692</v>
      </c>
      <c r="G45" s="10"/>
      <c r="H45" s="10" t="s">
        <v>13</v>
      </c>
    </row>
    <row r="46" customHeight="1" spans="1:8">
      <c r="A46" s="10">
        <v>12</v>
      </c>
      <c r="B46" s="49"/>
      <c r="C46" s="17" t="s">
        <v>693</v>
      </c>
      <c r="D46" s="17" t="s">
        <v>691</v>
      </c>
      <c r="E46" s="17" t="s">
        <v>116</v>
      </c>
      <c r="F46" s="17" t="s">
        <v>694</v>
      </c>
      <c r="G46" s="10"/>
      <c r="H46" s="10" t="s">
        <v>13</v>
      </c>
    </row>
    <row r="47" hidden="1" customHeight="1" spans="1:8">
      <c r="A47" s="10">
        <f t="shared" si="0"/>
        <v>44</v>
      </c>
      <c r="B47" s="42" t="s">
        <v>695</v>
      </c>
      <c r="C47" s="40" t="s">
        <v>696</v>
      </c>
      <c r="D47" s="40" t="s">
        <v>697</v>
      </c>
      <c r="E47" s="40" t="s">
        <v>339</v>
      </c>
      <c r="F47" s="40" t="s">
        <v>698</v>
      </c>
      <c r="G47" s="10"/>
      <c r="H47" s="21"/>
    </row>
    <row r="48" hidden="1" customHeight="1" spans="1:8">
      <c r="A48" s="10">
        <f t="shared" si="0"/>
        <v>45</v>
      </c>
      <c r="B48" s="42"/>
      <c r="C48" s="17" t="s">
        <v>405</v>
      </c>
      <c r="D48" s="40" t="s">
        <v>555</v>
      </c>
      <c r="E48" s="17" t="s">
        <v>339</v>
      </c>
      <c r="F48" s="17" t="s">
        <v>699</v>
      </c>
      <c r="G48" s="10"/>
      <c r="H48" s="21"/>
    </row>
    <row r="49" hidden="1" customHeight="1" spans="1:8">
      <c r="A49" s="10">
        <f t="shared" si="0"/>
        <v>46</v>
      </c>
      <c r="B49" s="42"/>
      <c r="C49" s="17" t="s">
        <v>700</v>
      </c>
      <c r="D49" s="17" t="s">
        <v>701</v>
      </c>
      <c r="E49" s="17" t="s">
        <v>116</v>
      </c>
      <c r="F49" s="17" t="s">
        <v>702</v>
      </c>
      <c r="G49" s="10"/>
      <c r="H49" s="21"/>
    </row>
    <row r="50" hidden="1" customHeight="1" spans="1:8">
      <c r="A50" s="10">
        <f t="shared" si="0"/>
        <v>47</v>
      </c>
      <c r="B50" s="42"/>
      <c r="C50" s="17" t="s">
        <v>703</v>
      </c>
      <c r="D50" s="17" t="s">
        <v>704</v>
      </c>
      <c r="E50" s="17" t="s">
        <v>339</v>
      </c>
      <c r="F50" s="17" t="s">
        <v>705</v>
      </c>
      <c r="G50" s="10"/>
      <c r="H50" s="21"/>
    </row>
    <row r="51" customHeight="1" spans="1:8">
      <c r="A51" s="10">
        <v>13</v>
      </c>
      <c r="B51" s="42"/>
      <c r="C51" s="17" t="s">
        <v>706</v>
      </c>
      <c r="D51" s="17" t="s">
        <v>707</v>
      </c>
      <c r="E51" s="17" t="s">
        <v>200</v>
      </c>
      <c r="F51" s="17" t="s">
        <v>708</v>
      </c>
      <c r="G51" s="10"/>
      <c r="H51" s="10" t="s">
        <v>13</v>
      </c>
    </row>
    <row r="52" hidden="1" customHeight="1" spans="1:8">
      <c r="A52" s="10">
        <f t="shared" si="0"/>
        <v>49</v>
      </c>
      <c r="B52" s="42"/>
      <c r="C52" s="17" t="s">
        <v>709</v>
      </c>
      <c r="D52" s="17" t="s">
        <v>710</v>
      </c>
      <c r="E52" s="17" t="s">
        <v>339</v>
      </c>
      <c r="F52" s="17" t="s">
        <v>711</v>
      </c>
      <c r="G52" s="10"/>
      <c r="H52" s="21"/>
    </row>
    <row r="53" hidden="1" customHeight="1" spans="1:8">
      <c r="A53" s="10">
        <f t="shared" si="0"/>
        <v>50</v>
      </c>
      <c r="B53" s="42"/>
      <c r="C53" s="40" t="s">
        <v>712</v>
      </c>
      <c r="D53" s="40" t="s">
        <v>713</v>
      </c>
      <c r="E53" s="40" t="s">
        <v>339</v>
      </c>
      <c r="F53" s="40" t="s">
        <v>412</v>
      </c>
      <c r="G53" s="10"/>
      <c r="H53" s="21"/>
    </row>
    <row r="54" hidden="1" customHeight="1" spans="1:8">
      <c r="A54" s="10">
        <f t="shared" si="0"/>
        <v>51</v>
      </c>
      <c r="B54" s="42"/>
      <c r="C54" s="40" t="s">
        <v>714</v>
      </c>
      <c r="D54" s="40" t="s">
        <v>713</v>
      </c>
      <c r="E54" s="40" t="s">
        <v>329</v>
      </c>
      <c r="F54" s="40" t="s">
        <v>606</v>
      </c>
      <c r="G54" s="10"/>
      <c r="H54" s="21"/>
    </row>
    <row r="55" hidden="1" customHeight="1" spans="1:8">
      <c r="A55" s="10">
        <f t="shared" si="0"/>
        <v>52</v>
      </c>
      <c r="B55" s="42"/>
      <c r="C55" s="40" t="s">
        <v>715</v>
      </c>
      <c r="D55" s="40" t="s">
        <v>713</v>
      </c>
      <c r="E55" s="40" t="s">
        <v>116</v>
      </c>
      <c r="F55" s="40" t="s">
        <v>716</v>
      </c>
      <c r="G55" s="10"/>
      <c r="H55" s="21"/>
    </row>
    <row r="56" hidden="1" customHeight="1" spans="1:8">
      <c r="A56" s="10">
        <f t="shared" si="0"/>
        <v>53</v>
      </c>
      <c r="B56" s="42"/>
      <c r="C56" s="17" t="s">
        <v>717</v>
      </c>
      <c r="D56" s="40" t="s">
        <v>713</v>
      </c>
      <c r="E56" s="17" t="s">
        <v>339</v>
      </c>
      <c r="F56" s="17" t="s">
        <v>718</v>
      </c>
      <c r="G56" s="10"/>
      <c r="H56" s="21"/>
    </row>
    <row r="57" hidden="1" customHeight="1" spans="1:8">
      <c r="A57" s="10">
        <f t="shared" si="0"/>
        <v>54</v>
      </c>
      <c r="B57" s="42"/>
      <c r="C57" s="87" t="s">
        <v>719</v>
      </c>
      <c r="D57" s="40" t="s">
        <v>713</v>
      </c>
      <c r="E57" s="17" t="s">
        <v>339</v>
      </c>
      <c r="F57" s="17" t="s">
        <v>718</v>
      </c>
      <c r="G57" s="10"/>
      <c r="H57" s="21"/>
    </row>
    <row r="58" hidden="1" customHeight="1" spans="1:8">
      <c r="A58" s="10">
        <f t="shared" si="0"/>
        <v>55</v>
      </c>
      <c r="B58" s="42"/>
      <c r="C58" s="17" t="s">
        <v>720</v>
      </c>
      <c r="D58" s="40" t="s">
        <v>721</v>
      </c>
      <c r="E58" s="17" t="s">
        <v>339</v>
      </c>
      <c r="F58" s="17" t="s">
        <v>383</v>
      </c>
      <c r="G58" s="10"/>
      <c r="H58" s="21"/>
    </row>
    <row r="59" hidden="1" customHeight="1" spans="1:8">
      <c r="A59" s="10">
        <f t="shared" si="0"/>
        <v>56</v>
      </c>
      <c r="B59" s="42"/>
      <c r="C59" s="17" t="s">
        <v>722</v>
      </c>
      <c r="D59" s="40" t="s">
        <v>721</v>
      </c>
      <c r="E59" s="17" t="s">
        <v>339</v>
      </c>
      <c r="F59" s="17" t="s">
        <v>383</v>
      </c>
      <c r="G59" s="10"/>
      <c r="H59" s="21"/>
    </row>
    <row r="60" hidden="1" customHeight="1" spans="1:8">
      <c r="A60" s="10">
        <f t="shared" si="0"/>
        <v>57</v>
      </c>
      <c r="B60" s="42"/>
      <c r="C60" s="17" t="s">
        <v>723</v>
      </c>
      <c r="D60" s="40" t="s">
        <v>603</v>
      </c>
      <c r="E60" s="17" t="s">
        <v>339</v>
      </c>
      <c r="F60" s="17" t="s">
        <v>400</v>
      </c>
      <c r="G60" s="10"/>
      <c r="H60" s="21"/>
    </row>
    <row r="61" hidden="1" customHeight="1" spans="1:8">
      <c r="A61" s="10">
        <f t="shared" si="0"/>
        <v>58</v>
      </c>
      <c r="B61" s="42"/>
      <c r="C61" s="17" t="s">
        <v>724</v>
      </c>
      <c r="D61" s="40" t="s">
        <v>603</v>
      </c>
      <c r="E61" s="17" t="s">
        <v>339</v>
      </c>
      <c r="F61" s="17" t="s">
        <v>400</v>
      </c>
      <c r="G61" s="10"/>
      <c r="H61" s="21"/>
    </row>
    <row r="62" hidden="1" customHeight="1" spans="1:8">
      <c r="A62" s="10">
        <f t="shared" si="0"/>
        <v>59</v>
      </c>
      <c r="B62" s="42"/>
      <c r="C62" s="40" t="s">
        <v>725</v>
      </c>
      <c r="D62" s="40" t="s">
        <v>726</v>
      </c>
      <c r="E62" s="40" t="s">
        <v>339</v>
      </c>
      <c r="F62" s="40" t="s">
        <v>412</v>
      </c>
      <c r="G62" s="10"/>
      <c r="H62" s="21"/>
    </row>
    <row r="63" hidden="1" customHeight="1" spans="1:8">
      <c r="A63" s="10">
        <f t="shared" si="0"/>
        <v>60</v>
      </c>
      <c r="B63" s="42"/>
      <c r="C63" s="40" t="s">
        <v>727</v>
      </c>
      <c r="D63" s="40" t="s">
        <v>726</v>
      </c>
      <c r="E63" s="40" t="s">
        <v>339</v>
      </c>
      <c r="F63" s="40" t="s">
        <v>412</v>
      </c>
      <c r="G63" s="10"/>
      <c r="H63" s="21"/>
    </row>
    <row r="64" customHeight="1" spans="1:8">
      <c r="A64" s="10">
        <v>14</v>
      </c>
      <c r="B64" s="42"/>
      <c r="C64" s="40" t="s">
        <v>728</v>
      </c>
      <c r="D64" s="40" t="s">
        <v>729</v>
      </c>
      <c r="E64" s="40" t="s">
        <v>339</v>
      </c>
      <c r="F64" s="40" t="s">
        <v>705</v>
      </c>
      <c r="G64" s="10"/>
      <c r="H64" s="10" t="s">
        <v>13</v>
      </c>
    </row>
    <row r="65" hidden="1" customHeight="1" spans="1:8">
      <c r="A65" s="10">
        <f t="shared" si="0"/>
        <v>62</v>
      </c>
      <c r="B65" s="42"/>
      <c r="C65" s="17" t="s">
        <v>730</v>
      </c>
      <c r="D65" s="40" t="s">
        <v>731</v>
      </c>
      <c r="E65" s="17" t="s">
        <v>339</v>
      </c>
      <c r="F65" s="17" t="s">
        <v>606</v>
      </c>
      <c r="G65" s="10"/>
      <c r="H65" s="21"/>
    </row>
    <row r="66" hidden="1" customHeight="1" spans="1:8">
      <c r="A66" s="10">
        <f t="shared" si="0"/>
        <v>63</v>
      </c>
      <c r="B66" s="42"/>
      <c r="C66" s="40" t="s">
        <v>732</v>
      </c>
      <c r="D66" s="40" t="s">
        <v>608</v>
      </c>
      <c r="E66" s="40" t="s">
        <v>339</v>
      </c>
      <c r="F66" s="40" t="s">
        <v>472</v>
      </c>
      <c r="G66" s="10"/>
      <c r="H66" s="21"/>
    </row>
    <row r="67" hidden="1" customHeight="1" spans="1:8">
      <c r="A67" s="10">
        <f t="shared" si="0"/>
        <v>64</v>
      </c>
      <c r="B67" s="42"/>
      <c r="C67" s="40" t="s">
        <v>733</v>
      </c>
      <c r="D67" s="40" t="s">
        <v>608</v>
      </c>
      <c r="E67" s="40" t="s">
        <v>339</v>
      </c>
      <c r="F67" s="40" t="s">
        <v>659</v>
      </c>
      <c r="G67" s="10"/>
      <c r="H67" s="21"/>
    </row>
    <row r="68" hidden="1" customHeight="1" spans="1:8">
      <c r="A68" s="10">
        <f t="shared" si="0"/>
        <v>65</v>
      </c>
      <c r="B68" s="82" t="s">
        <v>734</v>
      </c>
      <c r="C68" s="40" t="s">
        <v>735</v>
      </c>
      <c r="D68" s="40" t="s">
        <v>736</v>
      </c>
      <c r="E68" s="40" t="s">
        <v>339</v>
      </c>
      <c r="F68" s="40" t="s">
        <v>737</v>
      </c>
      <c r="G68" s="10"/>
      <c r="H68" s="21"/>
    </row>
    <row r="69" hidden="1" customHeight="1" spans="1:8">
      <c r="A69" s="10">
        <f t="shared" si="0"/>
        <v>66</v>
      </c>
      <c r="B69" s="77"/>
      <c r="C69" s="40" t="s">
        <v>738</v>
      </c>
      <c r="D69" s="40" t="s">
        <v>739</v>
      </c>
      <c r="E69" s="40" t="s">
        <v>339</v>
      </c>
      <c r="F69" s="40" t="s">
        <v>400</v>
      </c>
      <c r="G69" s="10"/>
      <c r="H69" s="21"/>
    </row>
    <row r="70" hidden="1" customHeight="1" spans="1:8">
      <c r="A70" s="10">
        <f t="shared" si="0"/>
        <v>67</v>
      </c>
      <c r="B70" s="77"/>
      <c r="C70" s="40" t="s">
        <v>740</v>
      </c>
      <c r="D70" s="40" t="s">
        <v>739</v>
      </c>
      <c r="E70" s="40" t="s">
        <v>339</v>
      </c>
      <c r="F70" s="40" t="s">
        <v>400</v>
      </c>
      <c r="G70" s="10"/>
      <c r="H70" s="21"/>
    </row>
    <row r="71" hidden="1" customHeight="1" spans="1:8">
      <c r="A71" s="10">
        <f t="shared" si="0"/>
        <v>68</v>
      </c>
      <c r="B71" s="77"/>
      <c r="C71" s="17" t="s">
        <v>741</v>
      </c>
      <c r="D71" s="40" t="s">
        <v>731</v>
      </c>
      <c r="E71" s="17" t="s">
        <v>339</v>
      </c>
      <c r="F71" s="17" t="s">
        <v>742</v>
      </c>
      <c r="G71" s="10"/>
      <c r="H71" s="21"/>
    </row>
    <row r="72" hidden="1" customHeight="1" spans="1:8">
      <c r="A72" s="10">
        <f t="shared" si="0"/>
        <v>69</v>
      </c>
      <c r="B72" s="77"/>
      <c r="C72" s="40" t="s">
        <v>743</v>
      </c>
      <c r="D72" s="40" t="s">
        <v>744</v>
      </c>
      <c r="E72" s="40" t="s">
        <v>339</v>
      </c>
      <c r="F72" s="40" t="s">
        <v>745</v>
      </c>
      <c r="G72" s="10"/>
      <c r="H72" s="21"/>
    </row>
    <row r="73" customHeight="1" spans="1:8">
      <c r="A73" s="10">
        <v>15</v>
      </c>
      <c r="B73" s="40" t="s">
        <v>746</v>
      </c>
      <c r="C73" s="55" t="s">
        <v>747</v>
      </c>
      <c r="D73" s="17" t="s">
        <v>748</v>
      </c>
      <c r="E73" s="17" t="s">
        <v>339</v>
      </c>
      <c r="F73" s="17" t="s">
        <v>472</v>
      </c>
      <c r="G73" s="33"/>
      <c r="H73" s="10" t="s">
        <v>13</v>
      </c>
    </row>
    <row r="74" customHeight="1" spans="1:8">
      <c r="A74" s="10">
        <v>16</v>
      </c>
      <c r="B74" s="40"/>
      <c r="C74" s="55" t="s">
        <v>747</v>
      </c>
      <c r="D74" s="17" t="s">
        <v>748</v>
      </c>
      <c r="E74" s="17" t="s">
        <v>339</v>
      </c>
      <c r="F74" s="17" t="s">
        <v>299</v>
      </c>
      <c r="G74" s="33"/>
      <c r="H74" s="10" t="s">
        <v>13</v>
      </c>
    </row>
    <row r="75" hidden="1" customHeight="1" spans="1:8">
      <c r="A75" s="10">
        <f t="shared" si="0"/>
        <v>72</v>
      </c>
      <c r="B75" s="40"/>
      <c r="C75" s="55" t="s">
        <v>749</v>
      </c>
      <c r="D75" s="17" t="s">
        <v>750</v>
      </c>
      <c r="E75" s="17" t="s">
        <v>339</v>
      </c>
      <c r="F75" s="17" t="s">
        <v>299</v>
      </c>
      <c r="G75" s="33"/>
      <c r="H75" s="21"/>
    </row>
    <row r="76" hidden="1" customHeight="1" spans="1:8">
      <c r="A76" s="10">
        <f t="shared" si="0"/>
        <v>73</v>
      </c>
      <c r="B76" s="40"/>
      <c r="C76" s="58" t="s">
        <v>751</v>
      </c>
      <c r="D76" s="40" t="s">
        <v>752</v>
      </c>
      <c r="E76" s="40" t="s">
        <v>116</v>
      </c>
      <c r="F76" s="40" t="s">
        <v>753</v>
      </c>
      <c r="G76" s="33"/>
      <c r="H76" s="21"/>
    </row>
    <row r="77" hidden="1" customHeight="1" spans="1:8">
      <c r="A77" s="10">
        <f t="shared" si="0"/>
        <v>74</v>
      </c>
      <c r="B77" s="40"/>
      <c r="C77" s="55" t="s">
        <v>754</v>
      </c>
      <c r="D77" s="17" t="s">
        <v>752</v>
      </c>
      <c r="E77" s="17" t="s">
        <v>339</v>
      </c>
      <c r="F77" s="17" t="s">
        <v>737</v>
      </c>
      <c r="G77" s="33"/>
      <c r="H77" s="21"/>
    </row>
    <row r="78" hidden="1" customHeight="1" spans="1:8">
      <c r="A78" s="10">
        <f t="shared" si="0"/>
        <v>75</v>
      </c>
      <c r="B78" s="40"/>
      <c r="C78" s="58" t="s">
        <v>755</v>
      </c>
      <c r="D78" s="40" t="s">
        <v>662</v>
      </c>
      <c r="E78" s="40" t="s">
        <v>480</v>
      </c>
      <c r="F78" s="40" t="s">
        <v>756</v>
      </c>
      <c r="G78" s="33"/>
      <c r="H78" s="21"/>
    </row>
    <row r="79" hidden="1" customHeight="1" spans="1:8">
      <c r="A79" s="10">
        <f t="shared" si="0"/>
        <v>76</v>
      </c>
      <c r="B79" s="40"/>
      <c r="C79" s="58" t="s">
        <v>755</v>
      </c>
      <c r="D79" s="40" t="s">
        <v>662</v>
      </c>
      <c r="E79" s="17" t="s">
        <v>116</v>
      </c>
      <c r="F79" s="17" t="s">
        <v>757</v>
      </c>
      <c r="G79" s="33"/>
      <c r="H79" s="21"/>
    </row>
    <row r="80" customHeight="1" spans="1:8">
      <c r="A80" s="10">
        <v>17</v>
      </c>
      <c r="B80" s="40"/>
      <c r="C80" s="55" t="s">
        <v>758</v>
      </c>
      <c r="D80" s="17" t="s">
        <v>707</v>
      </c>
      <c r="E80" s="17" t="s">
        <v>116</v>
      </c>
      <c r="F80" s="17" t="s">
        <v>759</v>
      </c>
      <c r="G80" s="33"/>
      <c r="H80" s="10" t="s">
        <v>13</v>
      </c>
    </row>
    <row r="81" customHeight="1" spans="1:8">
      <c r="A81" s="10">
        <v>18</v>
      </c>
      <c r="B81" s="40"/>
      <c r="C81" s="58" t="s">
        <v>760</v>
      </c>
      <c r="D81" s="40" t="s">
        <v>750</v>
      </c>
      <c r="E81" s="40" t="s">
        <v>116</v>
      </c>
      <c r="F81" s="40" t="s">
        <v>761</v>
      </c>
      <c r="G81" s="33"/>
      <c r="H81" s="10" t="s">
        <v>13</v>
      </c>
    </row>
    <row r="82" hidden="1" customHeight="1" spans="1:8">
      <c r="A82" s="10">
        <f t="shared" si="0"/>
        <v>79</v>
      </c>
      <c r="B82" s="40"/>
      <c r="C82" s="58" t="s">
        <v>762</v>
      </c>
      <c r="D82" s="40" t="s">
        <v>750</v>
      </c>
      <c r="E82" s="40" t="s">
        <v>116</v>
      </c>
      <c r="F82" s="40" t="s">
        <v>761</v>
      </c>
      <c r="G82" s="33"/>
      <c r="H82" s="21"/>
    </row>
    <row r="83" customHeight="1" spans="1:8">
      <c r="A83" s="10">
        <v>19</v>
      </c>
      <c r="B83" s="40"/>
      <c r="C83" s="58" t="s">
        <v>763</v>
      </c>
      <c r="D83" s="40" t="s">
        <v>750</v>
      </c>
      <c r="E83" s="40" t="s">
        <v>116</v>
      </c>
      <c r="F83" s="40" t="s">
        <v>761</v>
      </c>
      <c r="G83" s="33"/>
      <c r="H83" s="10" t="s">
        <v>13</v>
      </c>
    </row>
    <row r="84" hidden="1" customHeight="1" spans="1:8">
      <c r="A84" s="10">
        <f t="shared" si="0"/>
        <v>81</v>
      </c>
      <c r="B84" s="40"/>
      <c r="C84" s="55" t="s">
        <v>764</v>
      </c>
      <c r="D84" s="40" t="s">
        <v>750</v>
      </c>
      <c r="E84" s="17" t="s">
        <v>339</v>
      </c>
      <c r="F84" s="17" t="s">
        <v>472</v>
      </c>
      <c r="G84" s="33"/>
      <c r="H84" s="21"/>
    </row>
    <row r="85" customHeight="1" spans="1:8">
      <c r="A85" s="10">
        <v>20</v>
      </c>
      <c r="B85" s="40"/>
      <c r="C85" s="55" t="s">
        <v>765</v>
      </c>
      <c r="D85" s="17" t="s">
        <v>766</v>
      </c>
      <c r="E85" s="17" t="s">
        <v>116</v>
      </c>
      <c r="F85" s="17" t="s">
        <v>767</v>
      </c>
      <c r="G85" s="33"/>
      <c r="H85" s="10" t="s">
        <v>13</v>
      </c>
    </row>
    <row r="86" hidden="1" customHeight="1" spans="1:8">
      <c r="A86" s="10">
        <f t="shared" si="0"/>
        <v>83</v>
      </c>
      <c r="B86" s="41"/>
      <c r="C86" s="88" t="s">
        <v>768</v>
      </c>
      <c r="D86" s="41" t="s">
        <v>731</v>
      </c>
      <c r="E86" s="82" t="s">
        <v>116</v>
      </c>
      <c r="F86" s="82" t="s">
        <v>615</v>
      </c>
      <c r="G86" s="89"/>
      <c r="H86" s="21"/>
    </row>
    <row r="87" customHeight="1" spans="1:8">
      <c r="A87" s="18" t="s">
        <v>323</v>
      </c>
      <c r="B87" s="19"/>
      <c r="C87" s="20"/>
      <c r="D87" s="10"/>
      <c r="E87" s="10"/>
      <c r="F87" s="10"/>
      <c r="G87" s="10"/>
      <c r="H87" s="10" t="s">
        <v>440</v>
      </c>
    </row>
  </sheetData>
  <autoFilter xmlns:etc="http://www.wps.cn/officeDocument/2017/etCustomData" ref="A2:H87" etc:filterBottomFollowUsedRange="0">
    <filterColumn colId="7">
      <filters>
        <filter val="须带样品"/>
        <filter val="备注"/>
        <filter val="20种"/>
      </filters>
    </filterColumn>
    <extLst/>
  </autoFilter>
  <mergeCells count="18">
    <mergeCell ref="A1:H1"/>
    <mergeCell ref="A87:C87"/>
    <mergeCell ref="A2:A3"/>
    <mergeCell ref="B2:B3"/>
    <mergeCell ref="B4:B9"/>
    <mergeCell ref="B10:B30"/>
    <mergeCell ref="B32:B42"/>
    <mergeCell ref="B43:B44"/>
    <mergeCell ref="B45:B46"/>
    <mergeCell ref="B47:B67"/>
    <mergeCell ref="B68:B72"/>
    <mergeCell ref="B73:B86"/>
    <mergeCell ref="C2:C3"/>
    <mergeCell ref="D2:D3"/>
    <mergeCell ref="E2:E3"/>
    <mergeCell ref="F2:F3"/>
    <mergeCell ref="G2:G3"/>
    <mergeCell ref="H2:H3"/>
  </mergeCells>
  <pageMargins left="0.75" right="0.75" top="1" bottom="1" header="0.5" footer="0.5"/>
  <pageSetup paperSize="9" scale="89" fitToWidth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theme="4" tint="0.799920651875362"/>
  </sheetPr>
  <dimension ref="A1:H68"/>
  <sheetViews>
    <sheetView workbookViewId="0">
      <selection activeCell="B70" sqref="B70"/>
    </sheetView>
  </sheetViews>
  <sheetFormatPr defaultColWidth="9" defaultRowHeight="21" customHeight="1" outlineLevelCol="7"/>
  <cols>
    <col min="1" max="1" width="9" style="65"/>
    <col min="2" max="2" width="12.5" style="65" customWidth="1"/>
    <col min="3" max="3" width="35.875" style="65" customWidth="1"/>
    <col min="4" max="4" width="9" style="65"/>
    <col min="5" max="5" width="5.25" style="65" customWidth="1"/>
    <col min="6" max="6" width="18" style="65" customWidth="1"/>
    <col min="7" max="16384" width="9" style="65"/>
  </cols>
  <sheetData>
    <row r="1" s="2" customFormat="1" customHeight="1" spans="1:8">
      <c r="A1" s="44" t="s">
        <v>769</v>
      </c>
      <c r="B1" s="44"/>
      <c r="C1" s="44"/>
      <c r="D1" s="44"/>
      <c r="E1" s="44"/>
      <c r="F1" s="44"/>
    </row>
    <row r="2" customHeight="1" spans="1:8">
      <c r="A2" s="4" t="s">
        <v>1</v>
      </c>
      <c r="B2" s="4" t="s">
        <v>2</v>
      </c>
      <c r="C2" s="5" t="s">
        <v>3</v>
      </c>
      <c r="D2" s="4" t="s">
        <v>4</v>
      </c>
      <c r="E2" s="6" t="s">
        <v>5</v>
      </c>
      <c r="F2" s="4" t="s">
        <v>6</v>
      </c>
      <c r="G2" s="4" t="s">
        <v>7</v>
      </c>
      <c r="H2" s="4" t="s">
        <v>113</v>
      </c>
    </row>
    <row r="3" customHeight="1" spans="1:8">
      <c r="A3" s="4"/>
      <c r="B3" s="4"/>
      <c r="C3" s="8"/>
      <c r="D3" s="4"/>
      <c r="E3" s="6"/>
      <c r="F3" s="4"/>
      <c r="G3" s="4"/>
      <c r="H3" s="4"/>
    </row>
    <row r="4" hidden="1" customHeight="1" spans="1:8">
      <c r="A4" s="66">
        <f>ROW()-3</f>
        <v>1</v>
      </c>
      <c r="B4" s="67" t="s">
        <v>770</v>
      </c>
      <c r="C4" s="68" t="s">
        <v>771</v>
      </c>
      <c r="D4" s="69" t="s">
        <v>34</v>
      </c>
      <c r="E4" s="68" t="s">
        <v>11</v>
      </c>
      <c r="F4" s="68" t="s">
        <v>772</v>
      </c>
      <c r="G4" s="4"/>
      <c r="H4" s="4"/>
    </row>
    <row r="5" hidden="1" customHeight="1" spans="1:8">
      <c r="A5" s="66">
        <f>ROW()-3</f>
        <v>2</v>
      </c>
      <c r="B5" s="67"/>
      <c r="C5" s="68" t="s">
        <v>773</v>
      </c>
      <c r="D5" s="17" t="s">
        <v>774</v>
      </c>
      <c r="E5" s="68" t="s">
        <v>11</v>
      </c>
      <c r="F5" s="68" t="s">
        <v>772</v>
      </c>
      <c r="G5" s="4"/>
      <c r="H5" s="4"/>
    </row>
    <row r="6" hidden="1" customHeight="1" spans="1:8">
      <c r="A6" s="66">
        <f>ROW()-3</f>
        <v>3</v>
      </c>
      <c r="B6" s="70" t="s">
        <v>8</v>
      </c>
      <c r="C6" s="68" t="s">
        <v>775</v>
      </c>
      <c r="D6" s="71" t="s">
        <v>776</v>
      </c>
      <c r="E6" s="68" t="s">
        <v>11</v>
      </c>
      <c r="F6" s="68" t="s">
        <v>12</v>
      </c>
      <c r="G6" s="4"/>
      <c r="H6" s="4"/>
    </row>
    <row r="7" customHeight="1" spans="1:8">
      <c r="A7" s="66">
        <v>1</v>
      </c>
      <c r="B7" s="70"/>
      <c r="C7" s="68" t="s">
        <v>777</v>
      </c>
      <c r="D7" s="72" t="s">
        <v>778</v>
      </c>
      <c r="E7" s="68" t="s">
        <v>11</v>
      </c>
      <c r="F7" s="68" t="s">
        <v>779</v>
      </c>
      <c r="G7" s="10"/>
      <c r="H7" s="10" t="s">
        <v>13</v>
      </c>
    </row>
    <row r="8" hidden="1" customHeight="1" spans="1:8">
      <c r="A8" s="66">
        <f>ROW()-3</f>
        <v>5</v>
      </c>
      <c r="B8" s="70"/>
      <c r="C8" s="68" t="s">
        <v>780</v>
      </c>
      <c r="D8" s="71"/>
      <c r="E8" s="68" t="s">
        <v>11</v>
      </c>
      <c r="F8" s="68" t="s">
        <v>779</v>
      </c>
      <c r="G8" s="10"/>
      <c r="H8" s="10"/>
    </row>
    <row r="9" hidden="1" customHeight="1" spans="1:8">
      <c r="A9" s="66">
        <f t="shared" ref="A9:A18" si="0">ROW()-3</f>
        <v>6</v>
      </c>
      <c r="B9" s="70"/>
      <c r="C9" s="68" t="s">
        <v>8</v>
      </c>
      <c r="D9" s="73" t="s">
        <v>781</v>
      </c>
      <c r="E9" s="68" t="s">
        <v>11</v>
      </c>
      <c r="F9" s="74" t="s">
        <v>782</v>
      </c>
      <c r="G9" s="4"/>
      <c r="H9" s="4"/>
    </row>
    <row r="10" hidden="1" customHeight="1" spans="1:8">
      <c r="A10" s="66">
        <f t="shared" si="0"/>
        <v>7</v>
      </c>
      <c r="B10" s="70"/>
      <c r="C10" s="68" t="s">
        <v>783</v>
      </c>
      <c r="D10" s="72" t="s">
        <v>784</v>
      </c>
      <c r="E10" s="68" t="s">
        <v>11</v>
      </c>
      <c r="F10" s="68" t="s">
        <v>785</v>
      </c>
      <c r="G10" s="4"/>
      <c r="H10" s="4"/>
    </row>
    <row r="11" hidden="1" customHeight="1" spans="1:8">
      <c r="A11" s="66">
        <f t="shared" si="0"/>
        <v>8</v>
      </c>
      <c r="B11" s="70"/>
      <c r="C11" s="68" t="s">
        <v>786</v>
      </c>
      <c r="D11" s="72"/>
      <c r="E11" s="68" t="s">
        <v>11</v>
      </c>
      <c r="F11" s="68" t="s">
        <v>787</v>
      </c>
      <c r="G11" s="4"/>
      <c r="H11" s="4"/>
    </row>
    <row r="12" customHeight="1" spans="1:8">
      <c r="A12" s="66">
        <v>2</v>
      </c>
      <c r="B12" s="70"/>
      <c r="C12" s="68" t="s">
        <v>788</v>
      </c>
      <c r="D12" s="71"/>
      <c r="E12" s="68" t="s">
        <v>11</v>
      </c>
      <c r="F12" s="68" t="s">
        <v>789</v>
      </c>
      <c r="G12" s="10"/>
      <c r="H12" s="10" t="s">
        <v>13</v>
      </c>
    </row>
    <row r="13" s="1" customFormat="1" hidden="1" customHeight="1" spans="1:8">
      <c r="A13" s="66">
        <f t="shared" si="0"/>
        <v>10</v>
      </c>
      <c r="B13" s="75" t="s">
        <v>22</v>
      </c>
      <c r="C13" s="68" t="s">
        <v>22</v>
      </c>
      <c r="D13" s="76" t="s">
        <v>790</v>
      </c>
      <c r="E13" s="68" t="s">
        <v>11</v>
      </c>
      <c r="F13" s="74" t="s">
        <v>791</v>
      </c>
      <c r="G13" s="10"/>
      <c r="H13" s="10"/>
    </row>
    <row r="14" s="1" customFormat="1" hidden="1" customHeight="1" spans="1:8">
      <c r="A14" s="66">
        <f t="shared" si="0"/>
        <v>11</v>
      </c>
      <c r="B14" s="75"/>
      <c r="C14" s="68" t="s">
        <v>792</v>
      </c>
      <c r="D14" s="73"/>
      <c r="E14" s="68" t="s">
        <v>11</v>
      </c>
      <c r="F14" s="74" t="s">
        <v>793</v>
      </c>
      <c r="G14" s="10"/>
      <c r="H14" s="10"/>
    </row>
    <row r="15" s="1" customFormat="1" hidden="1" customHeight="1" spans="1:8">
      <c r="A15" s="66">
        <f t="shared" si="0"/>
        <v>12</v>
      </c>
      <c r="B15" s="75"/>
      <c r="C15" s="68" t="s">
        <v>794</v>
      </c>
      <c r="D15" s="76" t="s">
        <v>10</v>
      </c>
      <c r="E15" s="68" t="s">
        <v>11</v>
      </c>
      <c r="F15" s="74" t="s">
        <v>795</v>
      </c>
      <c r="G15" s="10"/>
      <c r="H15" s="10"/>
    </row>
    <row r="16" s="1" customFormat="1" customHeight="1" spans="1:8">
      <c r="A16" s="66">
        <v>3</v>
      </c>
      <c r="B16" s="75"/>
      <c r="C16" s="68" t="s">
        <v>796</v>
      </c>
      <c r="D16" s="73"/>
      <c r="E16" s="68" t="s">
        <v>11</v>
      </c>
      <c r="F16" s="74" t="s">
        <v>797</v>
      </c>
      <c r="G16" s="10"/>
      <c r="H16" s="10" t="s">
        <v>13</v>
      </c>
    </row>
    <row r="17" s="1" customFormat="1" customHeight="1" spans="1:8">
      <c r="A17" s="66">
        <v>4</v>
      </c>
      <c r="B17" s="75"/>
      <c r="C17" s="68" t="s">
        <v>22</v>
      </c>
      <c r="D17" s="76" t="s">
        <v>798</v>
      </c>
      <c r="E17" s="68" t="s">
        <v>11</v>
      </c>
      <c r="F17" s="74" t="s">
        <v>772</v>
      </c>
      <c r="G17" s="10"/>
      <c r="H17" s="10" t="s">
        <v>13</v>
      </c>
    </row>
    <row r="18" s="1" customFormat="1" hidden="1" customHeight="1" spans="1:8">
      <c r="A18" s="66">
        <f t="shared" si="0"/>
        <v>15</v>
      </c>
      <c r="B18" s="75"/>
      <c r="C18" s="68" t="s">
        <v>799</v>
      </c>
      <c r="D18" s="73"/>
      <c r="E18" s="68" t="s">
        <v>11</v>
      </c>
      <c r="F18" s="74" t="s">
        <v>800</v>
      </c>
      <c r="G18" s="10"/>
      <c r="H18" s="10"/>
    </row>
    <row r="19" customHeight="1" spans="1:8">
      <c r="A19" s="66">
        <v>5</v>
      </c>
      <c r="B19" s="75"/>
      <c r="C19" s="68" t="s">
        <v>801</v>
      </c>
      <c r="D19" s="73" t="s">
        <v>802</v>
      </c>
      <c r="E19" s="68" t="s">
        <v>11</v>
      </c>
      <c r="F19" s="68" t="s">
        <v>803</v>
      </c>
      <c r="G19" s="10"/>
      <c r="H19" s="10" t="s">
        <v>13</v>
      </c>
    </row>
    <row r="20" hidden="1" customHeight="1" spans="1:8">
      <c r="A20" s="66">
        <f t="shared" ref="A19:A28" si="1">ROW()-3</f>
        <v>17</v>
      </c>
      <c r="B20" s="75"/>
      <c r="C20" s="68" t="s">
        <v>804</v>
      </c>
      <c r="D20" s="73" t="s">
        <v>82</v>
      </c>
      <c r="E20" s="68" t="s">
        <v>11</v>
      </c>
      <c r="F20" s="68" t="s">
        <v>805</v>
      </c>
      <c r="G20" s="4"/>
      <c r="H20" s="4"/>
    </row>
    <row r="21" hidden="1" customHeight="1" spans="1:8">
      <c r="A21" s="66">
        <f t="shared" si="1"/>
        <v>18</v>
      </c>
      <c r="B21" s="77"/>
      <c r="C21" s="40" t="s">
        <v>806</v>
      </c>
      <c r="D21" s="41" t="s">
        <v>802</v>
      </c>
      <c r="E21" s="40" t="s">
        <v>11</v>
      </c>
      <c r="F21" s="40" t="s">
        <v>807</v>
      </c>
      <c r="G21" s="10"/>
      <c r="H21" s="10"/>
    </row>
    <row r="22" customHeight="1" spans="1:8">
      <c r="A22" s="66">
        <v>6</v>
      </c>
      <c r="B22" s="78"/>
      <c r="C22" s="40" t="s">
        <v>808</v>
      </c>
      <c r="D22" s="49"/>
      <c r="E22" s="40" t="s">
        <v>11</v>
      </c>
      <c r="F22" s="40" t="s">
        <v>807</v>
      </c>
      <c r="G22" s="10"/>
      <c r="H22" s="10" t="s">
        <v>13</v>
      </c>
    </row>
    <row r="23" hidden="1" customHeight="1" spans="1:8">
      <c r="A23" s="66">
        <f t="shared" si="1"/>
        <v>20</v>
      </c>
      <c r="B23" s="79" t="s">
        <v>809</v>
      </c>
      <c r="C23" s="71" t="s">
        <v>810</v>
      </c>
      <c r="D23" s="76" t="s">
        <v>802</v>
      </c>
      <c r="E23" s="71" t="s">
        <v>11</v>
      </c>
      <c r="F23" s="73" t="s">
        <v>795</v>
      </c>
      <c r="G23" s="4"/>
      <c r="H23" s="4"/>
    </row>
    <row r="24" hidden="1" customHeight="1" spans="1:8">
      <c r="A24" s="66">
        <f t="shared" si="1"/>
        <v>21</v>
      </c>
      <c r="B24" s="79"/>
      <c r="C24" s="71" t="s">
        <v>811</v>
      </c>
      <c r="D24" s="73"/>
      <c r="E24" s="71" t="s">
        <v>11</v>
      </c>
      <c r="F24" s="71" t="s">
        <v>812</v>
      </c>
      <c r="G24" s="4"/>
      <c r="H24" s="4"/>
    </row>
    <row r="25" hidden="1" customHeight="1" spans="1:8">
      <c r="A25" s="66">
        <f t="shared" si="1"/>
        <v>22</v>
      </c>
      <c r="B25" s="40"/>
      <c r="C25" s="40" t="s">
        <v>809</v>
      </c>
      <c r="D25" s="40" t="s">
        <v>45</v>
      </c>
      <c r="E25" s="40" t="s">
        <v>11</v>
      </c>
      <c r="F25" s="17" t="s">
        <v>813</v>
      </c>
      <c r="G25" s="4"/>
      <c r="H25" s="4"/>
    </row>
    <row r="26" customHeight="1" spans="1:8">
      <c r="A26" s="66">
        <v>7</v>
      </c>
      <c r="B26" s="80" t="s">
        <v>814</v>
      </c>
      <c r="C26" s="81" t="s">
        <v>815</v>
      </c>
      <c r="D26" s="17" t="s">
        <v>816</v>
      </c>
      <c r="E26" s="81" t="s">
        <v>11</v>
      </c>
      <c r="F26" s="81" t="s">
        <v>817</v>
      </c>
      <c r="G26" s="80" t="s">
        <v>818</v>
      </c>
      <c r="H26" s="10" t="s">
        <v>13</v>
      </c>
    </row>
    <row r="27" hidden="1" customHeight="1" spans="1:8">
      <c r="A27" s="66">
        <f t="shared" si="1"/>
        <v>24</v>
      </c>
      <c r="B27" s="80"/>
      <c r="C27" s="81" t="s">
        <v>819</v>
      </c>
      <c r="D27" s="17"/>
      <c r="E27" s="81" t="s">
        <v>11</v>
      </c>
      <c r="F27" s="81" t="s">
        <v>820</v>
      </c>
      <c r="G27" s="80" t="s">
        <v>818</v>
      </c>
      <c r="H27" s="80"/>
    </row>
    <row r="28" hidden="1" customHeight="1" spans="1:8">
      <c r="A28" s="66">
        <f t="shared" si="1"/>
        <v>25</v>
      </c>
      <c r="B28" s="80"/>
      <c r="C28" s="81" t="s">
        <v>821</v>
      </c>
      <c r="D28" s="17" t="s">
        <v>790</v>
      </c>
      <c r="E28" s="81" t="s">
        <v>11</v>
      </c>
      <c r="F28" s="80" t="s">
        <v>822</v>
      </c>
      <c r="G28" s="4"/>
      <c r="H28" s="4"/>
    </row>
    <row r="29" hidden="1" customHeight="1" spans="1:8">
      <c r="A29" s="66">
        <f t="shared" ref="A29:A38" si="2">ROW()-3</f>
        <v>26</v>
      </c>
      <c r="B29" s="80"/>
      <c r="C29" s="81" t="s">
        <v>823</v>
      </c>
      <c r="D29" s="17" t="s">
        <v>798</v>
      </c>
      <c r="E29" s="81" t="s">
        <v>11</v>
      </c>
      <c r="F29" s="80" t="s">
        <v>822</v>
      </c>
      <c r="G29" s="4"/>
      <c r="H29" s="4"/>
    </row>
    <row r="30" customHeight="1" spans="1:8">
      <c r="A30" s="66">
        <v>8</v>
      </c>
      <c r="B30" s="80"/>
      <c r="C30" s="81" t="s">
        <v>824</v>
      </c>
      <c r="D30" s="17"/>
      <c r="E30" s="81" t="s">
        <v>11</v>
      </c>
      <c r="F30" s="80" t="s">
        <v>825</v>
      </c>
      <c r="G30" s="4"/>
      <c r="H30" s="10" t="s">
        <v>13</v>
      </c>
    </row>
    <row r="31" hidden="1" customHeight="1" spans="1:8">
      <c r="A31" s="66">
        <f t="shared" si="2"/>
        <v>28</v>
      </c>
      <c r="B31" s="80"/>
      <c r="C31" s="81" t="s">
        <v>826</v>
      </c>
      <c r="D31" s="17"/>
      <c r="E31" s="81" t="s">
        <v>11</v>
      </c>
      <c r="F31" s="80" t="s">
        <v>827</v>
      </c>
      <c r="G31" s="4"/>
      <c r="H31" s="10"/>
    </row>
    <row r="32" hidden="1" customHeight="1" spans="1:8">
      <c r="A32" s="66">
        <f t="shared" si="2"/>
        <v>29</v>
      </c>
      <c r="B32" s="80"/>
      <c r="C32" s="81" t="s">
        <v>828</v>
      </c>
      <c r="D32" s="82" t="s">
        <v>802</v>
      </c>
      <c r="E32" s="81" t="s">
        <v>11</v>
      </c>
      <c r="F32" s="80" t="s">
        <v>829</v>
      </c>
      <c r="G32" s="4"/>
      <c r="H32" s="4"/>
    </row>
    <row r="33" hidden="1" customHeight="1" spans="1:8">
      <c r="A33" s="66">
        <f t="shared" si="2"/>
        <v>30</v>
      </c>
      <c r="B33" s="80"/>
      <c r="C33" s="40" t="s">
        <v>830</v>
      </c>
      <c r="D33" s="77"/>
      <c r="E33" s="40" t="s">
        <v>11</v>
      </c>
      <c r="F33" s="40" t="s">
        <v>831</v>
      </c>
      <c r="G33" s="4"/>
      <c r="H33" s="4"/>
    </row>
    <row r="34" customHeight="1" spans="1:8">
      <c r="A34" s="66">
        <v>9</v>
      </c>
      <c r="B34" s="80"/>
      <c r="C34" s="81" t="s">
        <v>832</v>
      </c>
      <c r="D34" s="78"/>
      <c r="E34" s="81" t="s">
        <v>11</v>
      </c>
      <c r="F34" s="80" t="s">
        <v>833</v>
      </c>
      <c r="G34" s="4"/>
      <c r="H34" s="10" t="s">
        <v>13</v>
      </c>
    </row>
    <row r="35" customHeight="1" spans="1:8">
      <c r="A35" s="66">
        <v>10</v>
      </c>
      <c r="B35" s="80"/>
      <c r="C35" s="40" t="s">
        <v>834</v>
      </c>
      <c r="D35" s="82" t="s">
        <v>835</v>
      </c>
      <c r="E35" s="40" t="s">
        <v>11</v>
      </c>
      <c r="F35" s="17" t="s">
        <v>836</v>
      </c>
      <c r="G35" s="4"/>
      <c r="H35" s="10" t="s">
        <v>13</v>
      </c>
    </row>
    <row r="36" hidden="1" customHeight="1" spans="1:8">
      <c r="A36" s="66">
        <f t="shared" si="2"/>
        <v>33</v>
      </c>
      <c r="B36" s="80"/>
      <c r="C36" s="40" t="s">
        <v>837</v>
      </c>
      <c r="D36" s="78"/>
      <c r="E36" s="40" t="s">
        <v>11</v>
      </c>
      <c r="F36" s="17" t="s">
        <v>838</v>
      </c>
      <c r="G36" s="4"/>
      <c r="H36" s="4"/>
    </row>
    <row r="37" hidden="1" customHeight="1" spans="1:8">
      <c r="A37" s="66">
        <f t="shared" si="2"/>
        <v>34</v>
      </c>
      <c r="B37" s="10" t="s">
        <v>839</v>
      </c>
      <c r="C37" s="81" t="s">
        <v>840</v>
      </c>
      <c r="D37" s="40" t="s">
        <v>841</v>
      </c>
      <c r="E37" s="81" t="s">
        <v>11</v>
      </c>
      <c r="F37" s="80" t="s">
        <v>842</v>
      </c>
      <c r="G37" s="4"/>
      <c r="H37" s="4"/>
    </row>
    <row r="38" hidden="1" customHeight="1" spans="1:8">
      <c r="A38" s="66">
        <f t="shared" si="2"/>
        <v>35</v>
      </c>
      <c r="B38" s="10"/>
      <c r="C38" s="81" t="s">
        <v>843</v>
      </c>
      <c r="D38" s="40"/>
      <c r="E38" s="81" t="s">
        <v>11</v>
      </c>
      <c r="F38" s="80" t="s">
        <v>844</v>
      </c>
      <c r="G38" s="4"/>
      <c r="H38" s="4"/>
    </row>
    <row r="39" hidden="1" customHeight="1" spans="1:8">
      <c r="A39" s="66">
        <f t="shared" ref="A39:A48" si="3">ROW()-3</f>
        <v>36</v>
      </c>
      <c r="B39" s="10"/>
      <c r="C39" s="81" t="s">
        <v>845</v>
      </c>
      <c r="D39" s="40"/>
      <c r="E39" s="81" t="s">
        <v>11</v>
      </c>
      <c r="F39" s="80" t="s">
        <v>846</v>
      </c>
      <c r="G39" s="4"/>
      <c r="H39" s="4"/>
    </row>
    <row r="40" customHeight="1" spans="1:8">
      <c r="A40" s="66">
        <v>11</v>
      </c>
      <c r="B40" s="10"/>
      <c r="C40" s="81" t="s">
        <v>847</v>
      </c>
      <c r="D40" s="17" t="s">
        <v>848</v>
      </c>
      <c r="E40" s="81" t="s">
        <v>11</v>
      </c>
      <c r="F40" s="80" t="s">
        <v>849</v>
      </c>
      <c r="G40" s="4"/>
      <c r="H40" s="10" t="s">
        <v>13</v>
      </c>
    </row>
    <row r="41" hidden="1" customHeight="1" spans="1:8">
      <c r="A41" s="66">
        <f t="shared" si="3"/>
        <v>38</v>
      </c>
      <c r="B41" s="10"/>
      <c r="C41" s="81" t="s">
        <v>850</v>
      </c>
      <c r="D41" s="17"/>
      <c r="E41" s="81" t="s">
        <v>11</v>
      </c>
      <c r="F41" s="81" t="s">
        <v>851</v>
      </c>
      <c r="G41" s="4"/>
      <c r="H41" s="4"/>
    </row>
    <row r="42" hidden="1" customHeight="1" spans="1:8">
      <c r="A42" s="66">
        <f t="shared" si="3"/>
        <v>39</v>
      </c>
      <c r="B42" s="10"/>
      <c r="C42" s="81" t="s">
        <v>852</v>
      </c>
      <c r="D42" s="17"/>
      <c r="E42" s="81" t="s">
        <v>11</v>
      </c>
      <c r="F42" s="81" t="s">
        <v>853</v>
      </c>
      <c r="G42" s="4"/>
      <c r="H42" s="4"/>
    </row>
    <row r="43" hidden="1" customHeight="1" spans="1:8">
      <c r="A43" s="66">
        <f t="shared" si="3"/>
        <v>40</v>
      </c>
      <c r="B43" s="10"/>
      <c r="C43" s="81" t="s">
        <v>854</v>
      </c>
      <c r="D43" s="17"/>
      <c r="E43" s="81" t="s">
        <v>11</v>
      </c>
      <c r="F43" s="81" t="s">
        <v>789</v>
      </c>
      <c r="G43" s="4"/>
      <c r="H43" s="4"/>
    </row>
    <row r="44" hidden="1" customHeight="1" spans="1:8">
      <c r="A44" s="66">
        <f t="shared" si="3"/>
        <v>41</v>
      </c>
      <c r="B44" s="10"/>
      <c r="C44" s="81" t="s">
        <v>855</v>
      </c>
      <c r="D44" s="17"/>
      <c r="E44" s="81" t="s">
        <v>11</v>
      </c>
      <c r="F44" s="81" t="s">
        <v>103</v>
      </c>
      <c r="G44" s="4"/>
      <c r="H44" s="4"/>
    </row>
    <row r="45" customHeight="1" spans="1:8">
      <c r="A45" s="66">
        <v>12</v>
      </c>
      <c r="B45" s="10"/>
      <c r="C45" s="81" t="s">
        <v>856</v>
      </c>
      <c r="D45" s="82" t="s">
        <v>857</v>
      </c>
      <c r="E45" s="81" t="s">
        <v>11</v>
      </c>
      <c r="F45" s="80" t="s">
        <v>858</v>
      </c>
      <c r="G45" s="4"/>
      <c r="H45" s="10" t="s">
        <v>13</v>
      </c>
    </row>
    <row r="46" hidden="1" customHeight="1" spans="1:8">
      <c r="A46" s="66">
        <f t="shared" si="3"/>
        <v>43</v>
      </c>
      <c r="B46" s="10"/>
      <c r="C46" s="81" t="s">
        <v>859</v>
      </c>
      <c r="D46" s="77"/>
      <c r="E46" s="81" t="s">
        <v>11</v>
      </c>
      <c r="F46" s="80" t="s">
        <v>860</v>
      </c>
      <c r="G46" s="4"/>
      <c r="H46" s="4"/>
    </row>
    <row r="47" hidden="1" customHeight="1" spans="1:8">
      <c r="A47" s="66">
        <f t="shared" si="3"/>
        <v>44</v>
      </c>
      <c r="B47" s="10"/>
      <c r="C47" s="81" t="s">
        <v>859</v>
      </c>
      <c r="D47" s="77"/>
      <c r="E47" s="81" t="s">
        <v>11</v>
      </c>
      <c r="F47" s="80" t="s">
        <v>861</v>
      </c>
      <c r="G47" s="4"/>
      <c r="H47" s="4"/>
    </row>
    <row r="48" hidden="1" customHeight="1" spans="1:8">
      <c r="A48" s="66">
        <f t="shared" si="3"/>
        <v>45</v>
      </c>
      <c r="B48" s="10"/>
      <c r="C48" s="81" t="s">
        <v>862</v>
      </c>
      <c r="D48" s="77"/>
      <c r="E48" s="81" t="s">
        <v>11</v>
      </c>
      <c r="F48" s="80" t="s">
        <v>863</v>
      </c>
      <c r="G48" s="4"/>
      <c r="H48" s="4"/>
    </row>
    <row r="49" hidden="1" customHeight="1" spans="1:8">
      <c r="A49" s="66">
        <f t="shared" ref="A49:A58" si="4">ROW()-3</f>
        <v>46</v>
      </c>
      <c r="B49" s="10"/>
      <c r="C49" s="81" t="s">
        <v>864</v>
      </c>
      <c r="D49" s="77"/>
      <c r="E49" s="81" t="s">
        <v>11</v>
      </c>
      <c r="F49" s="80" t="s">
        <v>865</v>
      </c>
      <c r="G49" s="4"/>
      <c r="H49" s="4"/>
    </row>
    <row r="50" hidden="1" customHeight="1" spans="1:8">
      <c r="A50" s="66">
        <f t="shared" si="4"/>
        <v>47</v>
      </c>
      <c r="B50" s="10"/>
      <c r="C50" s="81" t="s">
        <v>866</v>
      </c>
      <c r="D50" s="77"/>
      <c r="E50" s="81" t="s">
        <v>11</v>
      </c>
      <c r="F50" s="80" t="s">
        <v>867</v>
      </c>
      <c r="G50" s="4"/>
      <c r="H50" s="4"/>
    </row>
    <row r="51" hidden="1" customHeight="1" spans="1:8">
      <c r="A51" s="66">
        <f t="shared" si="4"/>
        <v>48</v>
      </c>
      <c r="B51" s="10"/>
      <c r="C51" s="81" t="s">
        <v>866</v>
      </c>
      <c r="D51" s="77"/>
      <c r="E51" s="81" t="s">
        <v>11</v>
      </c>
      <c r="F51" s="80" t="s">
        <v>868</v>
      </c>
      <c r="G51" s="4"/>
      <c r="H51" s="4"/>
    </row>
    <row r="52" customHeight="1" spans="1:8">
      <c r="A52" s="66">
        <v>13</v>
      </c>
      <c r="B52" s="10"/>
      <c r="C52" s="81" t="s">
        <v>869</v>
      </c>
      <c r="D52" s="77"/>
      <c r="E52" s="81" t="s">
        <v>11</v>
      </c>
      <c r="F52" s="80" t="s">
        <v>870</v>
      </c>
      <c r="G52" s="4"/>
      <c r="H52" s="10" t="s">
        <v>13</v>
      </c>
    </row>
    <row r="53" hidden="1" customHeight="1" spans="1:8">
      <c r="A53" s="66">
        <f t="shared" si="4"/>
        <v>50</v>
      </c>
      <c r="B53" s="10"/>
      <c r="C53" s="81" t="s">
        <v>871</v>
      </c>
      <c r="D53" s="77"/>
      <c r="E53" s="81" t="s">
        <v>11</v>
      </c>
      <c r="F53" s="81" t="s">
        <v>872</v>
      </c>
      <c r="G53" s="4"/>
      <c r="H53" s="4"/>
    </row>
    <row r="54" hidden="1" customHeight="1" spans="1:8">
      <c r="A54" s="66">
        <f t="shared" si="4"/>
        <v>51</v>
      </c>
      <c r="B54" s="10"/>
      <c r="C54" s="81" t="s">
        <v>873</v>
      </c>
      <c r="D54" s="77"/>
      <c r="E54" s="81" t="s">
        <v>11</v>
      </c>
      <c r="F54" s="81" t="s">
        <v>789</v>
      </c>
      <c r="G54" s="4"/>
      <c r="H54" s="4"/>
    </row>
    <row r="55" hidden="1" customHeight="1" spans="1:8">
      <c r="A55" s="66">
        <f t="shared" si="4"/>
        <v>52</v>
      </c>
      <c r="B55" s="10"/>
      <c r="C55" s="81" t="s">
        <v>874</v>
      </c>
      <c r="D55" s="78"/>
      <c r="E55" s="81" t="s">
        <v>11</v>
      </c>
      <c r="F55" s="81" t="s">
        <v>872</v>
      </c>
      <c r="G55" s="4"/>
      <c r="H55" s="4"/>
    </row>
    <row r="56" hidden="1" customHeight="1" spans="1:8">
      <c r="A56" s="66">
        <f t="shared" si="4"/>
        <v>53</v>
      </c>
      <c r="B56" s="10"/>
      <c r="C56" s="17" t="s">
        <v>875</v>
      </c>
      <c r="D56" s="82" t="s">
        <v>781</v>
      </c>
      <c r="E56" s="40" t="s">
        <v>11</v>
      </c>
      <c r="F56" s="17" t="s">
        <v>876</v>
      </c>
      <c r="G56" s="4"/>
      <c r="H56" s="10"/>
    </row>
    <row r="57" hidden="1" customHeight="1" spans="1:8">
      <c r="A57" s="66">
        <f t="shared" si="4"/>
        <v>54</v>
      </c>
      <c r="B57" s="10"/>
      <c r="C57" s="81" t="s">
        <v>877</v>
      </c>
      <c r="D57" s="77"/>
      <c r="E57" s="81" t="s">
        <v>11</v>
      </c>
      <c r="F57" s="81" t="s">
        <v>878</v>
      </c>
      <c r="G57" s="4"/>
      <c r="H57" s="4"/>
    </row>
    <row r="58" hidden="1" customHeight="1" spans="1:8">
      <c r="A58" s="66">
        <f t="shared" si="4"/>
        <v>55</v>
      </c>
      <c r="B58" s="10"/>
      <c r="C58" s="81" t="s">
        <v>879</v>
      </c>
      <c r="D58" s="77"/>
      <c r="E58" s="81" t="s">
        <v>11</v>
      </c>
      <c r="F58" s="81" t="s">
        <v>12</v>
      </c>
      <c r="G58" s="4"/>
      <c r="H58" s="4"/>
    </row>
    <row r="59" hidden="1" customHeight="1" spans="1:8">
      <c r="A59" s="66">
        <f t="shared" ref="A59:A67" si="5">ROW()-3</f>
        <v>56</v>
      </c>
      <c r="B59" s="10"/>
      <c r="C59" s="80" t="s">
        <v>880</v>
      </c>
      <c r="D59" s="77"/>
      <c r="E59" s="81" t="s">
        <v>11</v>
      </c>
      <c r="F59" s="80" t="s">
        <v>844</v>
      </c>
      <c r="G59" s="4"/>
      <c r="H59" s="4"/>
    </row>
    <row r="60" hidden="1" customHeight="1" spans="1:8">
      <c r="A60" s="66">
        <f t="shared" si="5"/>
        <v>57</v>
      </c>
      <c r="B60" s="10"/>
      <c r="C60" s="17" t="s">
        <v>881</v>
      </c>
      <c r="D60" s="77"/>
      <c r="E60" s="40" t="s">
        <v>11</v>
      </c>
      <c r="F60" s="17" t="s">
        <v>882</v>
      </c>
      <c r="G60" s="4"/>
      <c r="H60" s="4"/>
    </row>
    <row r="61" hidden="1" customHeight="1" spans="1:8">
      <c r="A61" s="66">
        <f t="shared" si="5"/>
        <v>58</v>
      </c>
      <c r="B61" s="10"/>
      <c r="C61" s="17" t="s">
        <v>883</v>
      </c>
      <c r="D61" s="77"/>
      <c r="E61" s="40" t="s">
        <v>11</v>
      </c>
      <c r="F61" s="17" t="s">
        <v>884</v>
      </c>
      <c r="G61" s="4"/>
      <c r="H61" s="4"/>
    </row>
    <row r="62" hidden="1" customHeight="1" spans="1:8">
      <c r="A62" s="66">
        <f t="shared" si="5"/>
        <v>59</v>
      </c>
      <c r="B62" s="10"/>
      <c r="C62" s="17" t="s">
        <v>885</v>
      </c>
      <c r="D62" s="77"/>
      <c r="E62" s="40" t="s">
        <v>11</v>
      </c>
      <c r="F62" s="17" t="s">
        <v>886</v>
      </c>
      <c r="G62" s="4"/>
      <c r="H62" s="10"/>
    </row>
    <row r="63" hidden="1" customHeight="1" spans="1:8">
      <c r="A63" s="66">
        <f t="shared" si="5"/>
        <v>60</v>
      </c>
      <c r="B63" s="10"/>
      <c r="C63" s="17" t="s">
        <v>887</v>
      </c>
      <c r="D63" s="77"/>
      <c r="E63" s="40" t="s">
        <v>11</v>
      </c>
      <c r="F63" s="17" t="s">
        <v>888</v>
      </c>
      <c r="G63" s="4"/>
      <c r="H63" s="4"/>
    </row>
    <row r="64" hidden="1" customHeight="1" spans="1:8">
      <c r="A64" s="66">
        <f t="shared" si="5"/>
        <v>61</v>
      </c>
      <c r="B64" s="10"/>
      <c r="C64" s="17" t="s">
        <v>887</v>
      </c>
      <c r="D64" s="78"/>
      <c r="E64" s="40" t="s">
        <v>11</v>
      </c>
      <c r="F64" s="17" t="s">
        <v>889</v>
      </c>
      <c r="G64" s="4"/>
      <c r="H64" s="4"/>
    </row>
    <row r="65" customHeight="1" spans="1:8">
      <c r="A65" s="66">
        <v>14</v>
      </c>
      <c r="B65" s="10"/>
      <c r="C65" s="40" t="s">
        <v>890</v>
      </c>
      <c r="D65" s="40" t="s">
        <v>778</v>
      </c>
      <c r="E65" s="40" t="s">
        <v>11</v>
      </c>
      <c r="F65" s="40" t="s">
        <v>103</v>
      </c>
      <c r="G65" s="4"/>
      <c r="H65" s="10" t="s">
        <v>13</v>
      </c>
    </row>
    <row r="66" hidden="1" customHeight="1" spans="1:8">
      <c r="A66" s="66">
        <f t="shared" si="5"/>
        <v>63</v>
      </c>
      <c r="B66" s="10"/>
      <c r="C66" s="40" t="s">
        <v>891</v>
      </c>
      <c r="D66" s="40"/>
      <c r="E66" s="40" t="s">
        <v>11</v>
      </c>
      <c r="F66" s="40" t="s">
        <v>21</v>
      </c>
      <c r="G66" s="4"/>
      <c r="H66" s="4"/>
    </row>
    <row r="67" hidden="1" customHeight="1" spans="1:8">
      <c r="A67" s="66">
        <f t="shared" si="5"/>
        <v>64</v>
      </c>
      <c r="B67" s="10"/>
      <c r="C67" s="40" t="s">
        <v>892</v>
      </c>
      <c r="D67" s="40"/>
      <c r="E67" s="40" t="s">
        <v>11</v>
      </c>
      <c r="F67" s="40" t="s">
        <v>878</v>
      </c>
      <c r="G67" s="4"/>
      <c r="H67" s="4"/>
    </row>
    <row r="68" customHeight="1" spans="1:8">
      <c r="A68" s="18" t="s">
        <v>323</v>
      </c>
      <c r="B68" s="19"/>
      <c r="C68" s="20"/>
      <c r="D68" s="4"/>
      <c r="E68" s="4"/>
      <c r="F68" s="4"/>
      <c r="G68" s="4"/>
      <c r="H68" s="4" t="s">
        <v>110</v>
      </c>
    </row>
  </sheetData>
  <autoFilter xmlns:etc="http://www.wps.cn/officeDocument/2017/etCustomData" ref="A2:H68" etc:filterBottomFollowUsedRange="0">
    <filterColumn colId="7">
      <filters>
        <filter val="须带样品"/>
        <filter val="备注2"/>
        <filter val="14种"/>
      </filters>
    </filterColumn>
    <extLst/>
  </autoFilter>
  <mergeCells count="31">
    <mergeCell ref="A68:C68"/>
    <mergeCell ref="A2:A3"/>
    <mergeCell ref="B2:B3"/>
    <mergeCell ref="B4:B5"/>
    <mergeCell ref="B6:B12"/>
    <mergeCell ref="B13:B22"/>
    <mergeCell ref="B23:B25"/>
    <mergeCell ref="B26:B36"/>
    <mergeCell ref="B37:B67"/>
    <mergeCell ref="C2:C3"/>
    <mergeCell ref="D2:D3"/>
    <mergeCell ref="D7:D8"/>
    <mergeCell ref="D10:D12"/>
    <mergeCell ref="D13:D14"/>
    <mergeCell ref="D15:D16"/>
    <mergeCell ref="D17:D18"/>
    <mergeCell ref="D21:D22"/>
    <mergeCell ref="D23:D24"/>
    <mergeCell ref="D26:D27"/>
    <mergeCell ref="D29:D31"/>
    <mergeCell ref="D32:D34"/>
    <mergeCell ref="D35:D36"/>
    <mergeCell ref="D37:D39"/>
    <mergeCell ref="D40:D44"/>
    <mergeCell ref="D45:D55"/>
    <mergeCell ref="D56:D64"/>
    <mergeCell ref="D65:D67"/>
    <mergeCell ref="E2:E3"/>
    <mergeCell ref="F2:F3"/>
    <mergeCell ref="G2:G3"/>
    <mergeCell ref="H2:H3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theme="6" tint="0.599993896298105"/>
  </sheetPr>
  <dimension ref="A1:G55"/>
  <sheetViews>
    <sheetView workbookViewId="0">
      <selection activeCell="C31" sqref="C31"/>
    </sheetView>
  </sheetViews>
  <sheetFormatPr defaultColWidth="15.5" defaultRowHeight="20.1" customHeight="1" outlineLevelCol="6"/>
  <cols>
    <col min="1" max="1" width="8.5" style="2" customWidth="1"/>
    <col min="2" max="2" width="9.125" style="2" customWidth="1"/>
    <col min="3" max="3" width="44.5" style="1" customWidth="1"/>
    <col min="4" max="4" width="9.375" style="1" customWidth="1"/>
    <col min="5" max="6" width="18" style="2" customWidth="1"/>
    <col min="7" max="16349" width="15.5" style="2" customWidth="1"/>
    <col min="16350" max="16384" width="15.5" style="2"/>
  </cols>
  <sheetData>
    <row r="1" ht="27.95" customHeight="1" spans="1:7">
      <c r="A1" s="47" t="s">
        <v>893</v>
      </c>
      <c r="B1" s="47"/>
      <c r="C1" s="47"/>
      <c r="D1" s="47"/>
      <c r="E1" s="47"/>
      <c r="F1" s="47"/>
      <c r="G1" s="47"/>
    </row>
    <row r="2" customHeight="1" spans="1:7">
      <c r="A2" s="4" t="s">
        <v>1</v>
      </c>
      <c r="B2" s="4" t="s">
        <v>2</v>
      </c>
      <c r="C2" s="5" t="s">
        <v>3</v>
      </c>
      <c r="D2" s="4" t="s">
        <v>4</v>
      </c>
      <c r="E2" s="6" t="s">
        <v>5</v>
      </c>
      <c r="F2" s="4" t="s">
        <v>6</v>
      </c>
      <c r="G2" s="17" t="s">
        <v>7</v>
      </c>
    </row>
    <row r="3" customHeight="1" spans="1:7">
      <c r="A3" s="4"/>
      <c r="B3" s="4"/>
      <c r="C3" s="8"/>
      <c r="D3" s="4"/>
      <c r="E3" s="6"/>
      <c r="F3" s="4"/>
      <c r="G3" s="17"/>
    </row>
    <row r="4" hidden="1" customHeight="1" spans="1:7">
      <c r="A4" s="10">
        <f>ROW()-3</f>
        <v>1</v>
      </c>
      <c r="B4" s="40" t="s">
        <v>894</v>
      </c>
      <c r="C4" s="40" t="s">
        <v>895</v>
      </c>
      <c r="D4" s="42" t="s">
        <v>896</v>
      </c>
      <c r="E4" s="40" t="s">
        <v>897</v>
      </c>
      <c r="F4" s="40" t="s">
        <v>898</v>
      </c>
      <c r="G4" s="10"/>
    </row>
    <row r="5" hidden="1" customHeight="1" spans="1:7">
      <c r="A5" s="10">
        <f>ROW()-3</f>
        <v>2</v>
      </c>
      <c r="B5" s="40" t="s">
        <v>894</v>
      </c>
      <c r="C5" s="40" t="s">
        <v>899</v>
      </c>
      <c r="D5" s="42"/>
      <c r="E5" s="40" t="s">
        <v>897</v>
      </c>
      <c r="F5" s="40" t="s">
        <v>900</v>
      </c>
      <c r="G5" s="48"/>
    </row>
    <row r="6" hidden="1" customHeight="1" spans="1:7">
      <c r="A6" s="10">
        <f>ROW()-3</f>
        <v>3</v>
      </c>
      <c r="B6" s="40" t="s">
        <v>894</v>
      </c>
      <c r="C6" s="40" t="s">
        <v>901</v>
      </c>
      <c r="D6" s="42"/>
      <c r="E6" s="40" t="s">
        <v>897</v>
      </c>
      <c r="F6" s="40" t="s">
        <v>900</v>
      </c>
      <c r="G6" s="10"/>
    </row>
    <row r="7" hidden="1" customHeight="1" spans="1:7">
      <c r="A7" s="10">
        <f t="shared" ref="A7:A16" si="0">ROW()-3</f>
        <v>4</v>
      </c>
      <c r="B7" s="40" t="s">
        <v>894</v>
      </c>
      <c r="C7" s="40" t="s">
        <v>902</v>
      </c>
      <c r="D7" s="42"/>
      <c r="E7" s="40" t="s">
        <v>897</v>
      </c>
      <c r="F7" s="40" t="s">
        <v>900</v>
      </c>
      <c r="G7" s="48"/>
    </row>
    <row r="8" hidden="1" customHeight="1" spans="1:7">
      <c r="A8" s="10">
        <f t="shared" si="0"/>
        <v>5</v>
      </c>
      <c r="B8" s="40" t="s">
        <v>894</v>
      </c>
      <c r="C8" s="40" t="s">
        <v>903</v>
      </c>
      <c r="D8" s="42"/>
      <c r="E8" s="40" t="s">
        <v>897</v>
      </c>
      <c r="F8" s="40" t="s">
        <v>904</v>
      </c>
      <c r="G8" s="48"/>
    </row>
    <row r="9" customHeight="1" spans="1:7">
      <c r="A9" s="10">
        <v>1</v>
      </c>
      <c r="B9" s="40" t="s">
        <v>894</v>
      </c>
      <c r="C9" s="40" t="s">
        <v>905</v>
      </c>
      <c r="D9" s="49"/>
      <c r="E9" s="40" t="s">
        <v>897</v>
      </c>
      <c r="F9" s="40" t="s">
        <v>906</v>
      </c>
      <c r="G9" s="10" t="s">
        <v>13</v>
      </c>
    </row>
    <row r="10" hidden="1" customHeight="1" spans="1:7">
      <c r="A10" s="10">
        <f t="shared" si="0"/>
        <v>7</v>
      </c>
      <c r="B10" s="40" t="s">
        <v>894</v>
      </c>
      <c r="C10" s="50" t="s">
        <v>907</v>
      </c>
      <c r="D10" s="41" t="s">
        <v>908</v>
      </c>
      <c r="E10" s="51" t="s">
        <v>339</v>
      </c>
      <c r="F10" s="4" t="s">
        <v>383</v>
      </c>
      <c r="G10" s="48"/>
    </row>
    <row r="11" customHeight="1" spans="1:7">
      <c r="A11" s="10">
        <v>2</v>
      </c>
      <c r="B11" s="40" t="s">
        <v>894</v>
      </c>
      <c r="C11" s="50" t="s">
        <v>909</v>
      </c>
      <c r="D11" s="42"/>
      <c r="E11" s="50" t="s">
        <v>339</v>
      </c>
      <c r="F11" s="4" t="s">
        <v>910</v>
      </c>
      <c r="G11" s="10" t="s">
        <v>13</v>
      </c>
    </row>
    <row r="12" hidden="1" customHeight="1" spans="1:7">
      <c r="A12" s="10">
        <f t="shared" si="0"/>
        <v>9</v>
      </c>
      <c r="B12" s="40" t="s">
        <v>894</v>
      </c>
      <c r="C12" s="4" t="s">
        <v>911</v>
      </c>
      <c r="D12" s="42"/>
      <c r="E12" s="52" t="s">
        <v>339</v>
      </c>
      <c r="F12" s="51" t="s">
        <v>912</v>
      </c>
      <c r="G12" s="48"/>
    </row>
    <row r="13" customHeight="1" spans="1:7">
      <c r="A13" s="10">
        <v>3</v>
      </c>
      <c r="B13" s="40" t="s">
        <v>894</v>
      </c>
      <c r="C13" s="4" t="s">
        <v>913</v>
      </c>
      <c r="D13" s="42"/>
      <c r="E13" s="4" t="s">
        <v>897</v>
      </c>
      <c r="F13" s="50" t="s">
        <v>914</v>
      </c>
      <c r="G13" s="10" t="s">
        <v>13</v>
      </c>
    </row>
    <row r="14" hidden="1" customHeight="1" spans="1:7">
      <c r="A14" s="10">
        <f t="shared" si="0"/>
        <v>11</v>
      </c>
      <c r="B14" s="40" t="s">
        <v>894</v>
      </c>
      <c r="C14" s="4" t="s">
        <v>915</v>
      </c>
      <c r="D14" s="42"/>
      <c r="E14" s="4" t="s">
        <v>897</v>
      </c>
      <c r="F14" s="53" t="s">
        <v>916</v>
      </c>
      <c r="G14" s="48"/>
    </row>
    <row r="15" hidden="1" customHeight="1" spans="1:7">
      <c r="A15" s="10">
        <f t="shared" si="0"/>
        <v>12</v>
      </c>
      <c r="B15" s="40" t="s">
        <v>894</v>
      </c>
      <c r="C15" s="54" t="s">
        <v>917</v>
      </c>
      <c r="D15" s="42"/>
      <c r="E15" s="55" t="s">
        <v>897</v>
      </c>
      <c r="F15" s="55" t="s">
        <v>918</v>
      </c>
      <c r="G15" s="48"/>
    </row>
    <row r="16" customHeight="1" spans="1:7">
      <c r="A16" s="10">
        <v>4</v>
      </c>
      <c r="B16" s="40" t="s">
        <v>894</v>
      </c>
      <c r="C16" s="54" t="s">
        <v>919</v>
      </c>
      <c r="D16" s="42"/>
      <c r="E16" s="55" t="s">
        <v>897</v>
      </c>
      <c r="F16" s="10" t="s">
        <v>920</v>
      </c>
      <c r="G16" s="10" t="s">
        <v>13</v>
      </c>
    </row>
    <row r="17" hidden="1" customHeight="1" spans="1:7">
      <c r="A17" s="10">
        <f t="shared" ref="A17:A26" si="1">ROW()-3</f>
        <v>14</v>
      </c>
      <c r="B17" s="40" t="s">
        <v>894</v>
      </c>
      <c r="C17" s="10" t="s">
        <v>921</v>
      </c>
      <c r="D17" s="42"/>
      <c r="E17" s="10" t="s">
        <v>922</v>
      </c>
      <c r="F17" s="10" t="s">
        <v>923</v>
      </c>
      <c r="G17" s="48"/>
    </row>
    <row r="18" customHeight="1" spans="1:7">
      <c r="A18" s="10">
        <v>5</v>
      </c>
      <c r="B18" s="40" t="s">
        <v>894</v>
      </c>
      <c r="C18" s="56" t="s">
        <v>924</v>
      </c>
      <c r="D18" s="42"/>
      <c r="E18" s="57" t="s">
        <v>922</v>
      </c>
      <c r="F18" s="56" t="s">
        <v>925</v>
      </c>
      <c r="G18" s="10" t="s">
        <v>13</v>
      </c>
    </row>
    <row r="19" customHeight="1" spans="1:7">
      <c r="A19" s="10">
        <v>6</v>
      </c>
      <c r="B19" s="40" t="s">
        <v>894</v>
      </c>
      <c r="C19" s="55" t="s">
        <v>926</v>
      </c>
      <c r="D19" s="42"/>
      <c r="E19" s="58" t="s">
        <v>339</v>
      </c>
      <c r="F19" s="59" t="s">
        <v>927</v>
      </c>
      <c r="G19" s="10" t="s">
        <v>13</v>
      </c>
    </row>
    <row r="20" hidden="1" customHeight="1" spans="1:7">
      <c r="A20" s="10">
        <f t="shared" si="1"/>
        <v>17</v>
      </c>
      <c r="B20" s="40" t="s">
        <v>894</v>
      </c>
      <c r="C20" s="55" t="s">
        <v>928</v>
      </c>
      <c r="D20" s="42"/>
      <c r="E20" s="58" t="s">
        <v>11</v>
      </c>
      <c r="F20" s="59" t="s">
        <v>929</v>
      </c>
      <c r="G20" s="48"/>
    </row>
    <row r="21" customHeight="1" spans="1:7">
      <c r="A21" s="10">
        <v>7</v>
      </c>
      <c r="B21" s="40" t="s">
        <v>894</v>
      </c>
      <c r="C21" s="50" t="s">
        <v>930</v>
      </c>
      <c r="D21" s="42"/>
      <c r="E21" s="50" t="s">
        <v>922</v>
      </c>
      <c r="F21" s="50" t="s">
        <v>931</v>
      </c>
      <c r="G21" s="10" t="s">
        <v>13</v>
      </c>
    </row>
    <row r="22" hidden="1" customHeight="1" spans="1:7">
      <c r="A22" s="10">
        <f t="shared" si="1"/>
        <v>19</v>
      </c>
      <c r="B22" s="40" t="s">
        <v>894</v>
      </c>
      <c r="C22" s="1" t="s">
        <v>932</v>
      </c>
      <c r="D22" s="42"/>
      <c r="E22" s="50" t="s">
        <v>922</v>
      </c>
      <c r="F22" s="50" t="s">
        <v>933</v>
      </c>
      <c r="G22" s="48"/>
    </row>
    <row r="23" customHeight="1" spans="1:7">
      <c r="A23" s="10">
        <v>8</v>
      </c>
      <c r="B23" s="40" t="s">
        <v>894</v>
      </c>
      <c r="C23" s="127" t="s">
        <v>934</v>
      </c>
      <c r="D23" s="7" t="s">
        <v>935</v>
      </c>
      <c r="E23" s="50" t="s">
        <v>922</v>
      </c>
      <c r="F23" s="128" t="s">
        <v>936</v>
      </c>
      <c r="G23" s="10" t="s">
        <v>13</v>
      </c>
    </row>
    <row r="24" hidden="1" customHeight="1" spans="1:7">
      <c r="A24" s="10">
        <f t="shared" si="1"/>
        <v>21</v>
      </c>
      <c r="B24" s="40" t="s">
        <v>894</v>
      </c>
      <c r="C24" s="127" t="s">
        <v>937</v>
      </c>
      <c r="D24" s="45"/>
      <c r="E24" s="50" t="s">
        <v>922</v>
      </c>
      <c r="F24" s="128" t="s">
        <v>936</v>
      </c>
      <c r="G24" s="48"/>
    </row>
    <row r="25" customHeight="1" spans="1:7">
      <c r="A25" s="10">
        <v>9</v>
      </c>
      <c r="B25" s="40" t="s">
        <v>894</v>
      </c>
      <c r="C25" s="127" t="s">
        <v>938</v>
      </c>
      <c r="D25" s="45"/>
      <c r="E25" s="50" t="s">
        <v>922</v>
      </c>
      <c r="F25" s="128" t="s">
        <v>936</v>
      </c>
      <c r="G25" s="10" t="s">
        <v>13</v>
      </c>
    </row>
    <row r="26" hidden="1" customHeight="1" spans="1:7">
      <c r="A26" s="10">
        <f t="shared" si="1"/>
        <v>23</v>
      </c>
      <c r="B26" s="40" t="s">
        <v>894</v>
      </c>
      <c r="C26" s="50" t="s">
        <v>939</v>
      </c>
      <c r="D26" s="45"/>
      <c r="E26" s="50" t="s">
        <v>922</v>
      </c>
      <c r="F26" s="128" t="s">
        <v>936</v>
      </c>
      <c r="G26" s="48"/>
    </row>
    <row r="27" customHeight="1" spans="1:7">
      <c r="A27" s="10">
        <v>10</v>
      </c>
      <c r="B27" s="40" t="s">
        <v>894</v>
      </c>
      <c r="C27" s="127" t="s">
        <v>940</v>
      </c>
      <c r="D27" s="45"/>
      <c r="E27" s="50" t="s">
        <v>922</v>
      </c>
      <c r="F27" s="60" t="s">
        <v>941</v>
      </c>
      <c r="G27" s="10" t="s">
        <v>13</v>
      </c>
    </row>
    <row r="28" hidden="1" customHeight="1" spans="1:7">
      <c r="A28" s="10">
        <f t="shared" ref="A27:A36" si="2">ROW()-3</f>
        <v>25</v>
      </c>
      <c r="B28" s="40" t="s">
        <v>894</v>
      </c>
      <c r="C28" s="50" t="s">
        <v>942</v>
      </c>
      <c r="D28" s="45"/>
      <c r="E28" s="50" t="s">
        <v>922</v>
      </c>
      <c r="F28" s="60" t="s">
        <v>933</v>
      </c>
      <c r="G28" s="48"/>
    </row>
    <row r="29" hidden="1" customHeight="1" spans="1:7">
      <c r="A29" s="10">
        <f t="shared" si="2"/>
        <v>26</v>
      </c>
      <c r="B29" s="40" t="s">
        <v>894</v>
      </c>
      <c r="C29" s="50" t="s">
        <v>943</v>
      </c>
      <c r="D29" s="45"/>
      <c r="E29" s="50" t="s">
        <v>922</v>
      </c>
      <c r="F29" s="60" t="s">
        <v>931</v>
      </c>
      <c r="G29" s="48"/>
    </row>
    <row r="30" hidden="1" customHeight="1" spans="1:7">
      <c r="A30" s="10">
        <f t="shared" si="2"/>
        <v>27</v>
      </c>
      <c r="B30" s="40" t="s">
        <v>894</v>
      </c>
      <c r="C30" s="50" t="s">
        <v>944</v>
      </c>
      <c r="D30" s="45"/>
      <c r="E30" s="50" t="s">
        <v>922</v>
      </c>
      <c r="F30" s="60" t="s">
        <v>933</v>
      </c>
      <c r="G30" s="10"/>
    </row>
    <row r="31" customHeight="1" spans="1:7">
      <c r="A31" s="10">
        <v>11</v>
      </c>
      <c r="B31" s="40" t="s">
        <v>894</v>
      </c>
      <c r="C31" s="10" t="s">
        <v>945</v>
      </c>
      <c r="D31" s="45"/>
      <c r="E31" s="10" t="s">
        <v>946</v>
      </c>
      <c r="F31" s="10" t="s">
        <v>947</v>
      </c>
      <c r="G31" s="10" t="s">
        <v>13</v>
      </c>
    </row>
    <row r="32" hidden="1" customHeight="1" spans="1:7">
      <c r="A32" s="10">
        <f t="shared" si="2"/>
        <v>29</v>
      </c>
      <c r="B32" s="40" t="s">
        <v>894</v>
      </c>
      <c r="C32" s="10" t="s">
        <v>948</v>
      </c>
      <c r="D32" s="45"/>
      <c r="E32" s="10" t="s">
        <v>922</v>
      </c>
      <c r="F32" s="10" t="s">
        <v>931</v>
      </c>
      <c r="G32" s="48"/>
    </row>
    <row r="33" customHeight="1" spans="1:7">
      <c r="A33" s="10">
        <v>12</v>
      </c>
      <c r="B33" s="61" t="s">
        <v>894</v>
      </c>
      <c r="C33" s="62" t="s">
        <v>949</v>
      </c>
      <c r="D33" s="63" t="s">
        <v>950</v>
      </c>
      <c r="E33" s="62" t="s">
        <v>922</v>
      </c>
      <c r="F33" s="62" t="s">
        <v>931</v>
      </c>
      <c r="G33" s="10" t="s">
        <v>13</v>
      </c>
    </row>
    <row r="34" hidden="1" customHeight="1" spans="1:7">
      <c r="A34" s="10">
        <f t="shared" si="2"/>
        <v>31</v>
      </c>
      <c r="B34" s="61" t="s">
        <v>894</v>
      </c>
      <c r="C34" s="62" t="s">
        <v>951</v>
      </c>
      <c r="D34" s="63"/>
      <c r="E34" s="62" t="s">
        <v>922</v>
      </c>
      <c r="F34" s="62" t="s">
        <v>952</v>
      </c>
      <c r="G34" s="63"/>
    </row>
    <row r="35" customHeight="1" spans="1:7">
      <c r="A35" s="10">
        <v>13</v>
      </c>
      <c r="B35" s="61" t="s">
        <v>894</v>
      </c>
      <c r="C35" s="62" t="s">
        <v>953</v>
      </c>
      <c r="D35" s="63"/>
      <c r="E35" s="62" t="s">
        <v>922</v>
      </c>
      <c r="F35" s="62" t="s">
        <v>952</v>
      </c>
      <c r="G35" s="10" t="s">
        <v>13</v>
      </c>
    </row>
    <row r="36" hidden="1" customHeight="1" spans="1:7">
      <c r="A36" s="10">
        <f t="shared" si="2"/>
        <v>33</v>
      </c>
      <c r="B36" s="61" t="s">
        <v>894</v>
      </c>
      <c r="C36" s="62" t="s">
        <v>954</v>
      </c>
      <c r="D36" s="63"/>
      <c r="E36" s="62" t="s">
        <v>922</v>
      </c>
      <c r="F36" s="62" t="s">
        <v>955</v>
      </c>
      <c r="G36" s="63"/>
    </row>
    <row r="37" hidden="1" customHeight="1" spans="1:7">
      <c r="A37" s="10">
        <f t="shared" ref="A37:A46" si="3">ROW()-3</f>
        <v>34</v>
      </c>
      <c r="B37" s="61" t="s">
        <v>894</v>
      </c>
      <c r="C37" s="64" t="s">
        <v>956</v>
      </c>
      <c r="D37" s="63"/>
      <c r="E37" s="64" t="s">
        <v>922</v>
      </c>
      <c r="F37" s="64" t="s">
        <v>955</v>
      </c>
      <c r="G37" s="63"/>
    </row>
    <row r="38" hidden="1" customHeight="1" spans="1:7">
      <c r="A38" s="10">
        <f t="shared" si="3"/>
        <v>35</v>
      </c>
      <c r="B38" s="61" t="s">
        <v>894</v>
      </c>
      <c r="C38" s="63" t="s">
        <v>957</v>
      </c>
      <c r="D38" s="63"/>
      <c r="E38" s="62" t="s">
        <v>922</v>
      </c>
      <c r="F38" s="62" t="s">
        <v>933</v>
      </c>
      <c r="G38" s="10"/>
    </row>
    <row r="39" hidden="1" customHeight="1" spans="1:7">
      <c r="A39" s="10">
        <f t="shared" si="3"/>
        <v>36</v>
      </c>
      <c r="B39" s="61" t="s">
        <v>894</v>
      </c>
      <c r="C39" s="63" t="s">
        <v>958</v>
      </c>
      <c r="D39" s="63"/>
      <c r="E39" s="62" t="s">
        <v>922</v>
      </c>
      <c r="F39" s="62" t="s">
        <v>933</v>
      </c>
      <c r="G39" s="63"/>
    </row>
    <row r="40" hidden="1" customHeight="1" spans="1:7">
      <c r="A40" s="10">
        <f t="shared" si="3"/>
        <v>37</v>
      </c>
      <c r="B40" s="61" t="s">
        <v>894</v>
      </c>
      <c r="C40" s="63" t="s">
        <v>959</v>
      </c>
      <c r="D40" s="63"/>
      <c r="E40" s="62" t="s">
        <v>922</v>
      </c>
      <c r="F40" s="63" t="s">
        <v>931</v>
      </c>
      <c r="G40" s="63"/>
    </row>
    <row r="41" hidden="1" customHeight="1" spans="1:7">
      <c r="A41" s="10">
        <f t="shared" si="3"/>
        <v>38</v>
      </c>
      <c r="B41" s="61" t="s">
        <v>894</v>
      </c>
      <c r="C41" s="63" t="s">
        <v>960</v>
      </c>
      <c r="D41" s="63"/>
      <c r="E41" s="62" t="s">
        <v>922</v>
      </c>
      <c r="F41" s="63" t="s">
        <v>961</v>
      </c>
      <c r="G41" s="63"/>
    </row>
    <row r="42" customHeight="1" spans="1:7">
      <c r="A42" s="10">
        <v>14</v>
      </c>
      <c r="B42" s="61" t="s">
        <v>894</v>
      </c>
      <c r="C42" s="63" t="s">
        <v>962</v>
      </c>
      <c r="D42" s="63"/>
      <c r="E42" s="62" t="s">
        <v>922</v>
      </c>
      <c r="F42" s="63" t="s">
        <v>963</v>
      </c>
      <c r="G42" s="10" t="s">
        <v>13</v>
      </c>
    </row>
    <row r="43" hidden="1" customHeight="1" spans="1:7">
      <c r="A43" s="10">
        <f t="shared" si="3"/>
        <v>40</v>
      </c>
      <c r="B43" s="61" t="s">
        <v>894</v>
      </c>
      <c r="C43" s="63" t="s">
        <v>964</v>
      </c>
      <c r="D43" s="63"/>
      <c r="E43" s="62" t="s">
        <v>922</v>
      </c>
      <c r="F43" s="63" t="s">
        <v>963</v>
      </c>
      <c r="G43" s="63"/>
    </row>
    <row r="44" hidden="1" customHeight="1" spans="1:7">
      <c r="A44" s="10">
        <f t="shared" si="3"/>
        <v>41</v>
      </c>
      <c r="B44" s="61" t="s">
        <v>894</v>
      </c>
      <c r="C44" s="63" t="s">
        <v>965</v>
      </c>
      <c r="D44" s="63"/>
      <c r="E44" s="62" t="s">
        <v>946</v>
      </c>
      <c r="F44" s="63" t="s">
        <v>947</v>
      </c>
      <c r="G44" s="10"/>
    </row>
    <row r="45" hidden="1" customHeight="1" spans="1:7">
      <c r="A45" s="10">
        <f t="shared" si="3"/>
        <v>42</v>
      </c>
      <c r="B45" s="61" t="s">
        <v>894</v>
      </c>
      <c r="C45" s="63" t="s">
        <v>966</v>
      </c>
      <c r="D45" s="63"/>
      <c r="E45" s="62" t="s">
        <v>946</v>
      </c>
      <c r="F45" s="63" t="s">
        <v>967</v>
      </c>
      <c r="G45" s="63"/>
    </row>
    <row r="46" customHeight="1" spans="1:7">
      <c r="A46" s="10">
        <v>15</v>
      </c>
      <c r="B46" s="61" t="s">
        <v>894</v>
      </c>
      <c r="C46" s="63" t="s">
        <v>968</v>
      </c>
      <c r="D46" s="63"/>
      <c r="E46" s="63" t="s">
        <v>339</v>
      </c>
      <c r="F46" s="63" t="s">
        <v>969</v>
      </c>
      <c r="G46" s="10" t="s">
        <v>13</v>
      </c>
    </row>
    <row r="47" hidden="1" customHeight="1" spans="1:7">
      <c r="A47" s="10">
        <f t="shared" ref="A47:A54" si="4">ROW()-3</f>
        <v>44</v>
      </c>
      <c r="B47" s="61" t="s">
        <v>894</v>
      </c>
      <c r="C47" s="63" t="s">
        <v>970</v>
      </c>
      <c r="D47" s="63"/>
      <c r="E47" s="63" t="s">
        <v>339</v>
      </c>
      <c r="F47" s="63" t="s">
        <v>969</v>
      </c>
      <c r="G47" s="63"/>
    </row>
    <row r="48" hidden="1" customHeight="1" spans="1:7">
      <c r="A48" s="10">
        <f t="shared" si="4"/>
        <v>45</v>
      </c>
      <c r="B48" s="61" t="s">
        <v>894</v>
      </c>
      <c r="C48" s="63" t="s">
        <v>971</v>
      </c>
      <c r="D48" s="63"/>
      <c r="E48" s="63" t="s">
        <v>339</v>
      </c>
      <c r="F48" s="63" t="s">
        <v>969</v>
      </c>
      <c r="G48" s="63"/>
    </row>
    <row r="49" customHeight="1" spans="1:7">
      <c r="A49" s="10">
        <v>16</v>
      </c>
      <c r="B49" s="61" t="s">
        <v>894</v>
      </c>
      <c r="C49" s="63" t="s">
        <v>972</v>
      </c>
      <c r="D49" s="63"/>
      <c r="E49" s="63" t="s">
        <v>116</v>
      </c>
      <c r="F49" s="63" t="s">
        <v>973</v>
      </c>
      <c r="G49" s="10" t="s">
        <v>13</v>
      </c>
    </row>
    <row r="50" hidden="1" customHeight="1" spans="1:7">
      <c r="A50" s="10">
        <f t="shared" si="4"/>
        <v>47</v>
      </c>
      <c r="B50" s="61" t="s">
        <v>894</v>
      </c>
      <c r="C50" s="63" t="s">
        <v>974</v>
      </c>
      <c r="D50" s="63"/>
      <c r="E50" s="63" t="s">
        <v>922</v>
      </c>
      <c r="F50" s="63" t="s">
        <v>923</v>
      </c>
      <c r="G50" s="63"/>
    </row>
    <row r="51" hidden="1" customHeight="1" spans="1:7">
      <c r="A51" s="10">
        <f t="shared" si="4"/>
        <v>48</v>
      </c>
      <c r="B51" s="61" t="s">
        <v>894</v>
      </c>
      <c r="C51" s="63" t="s">
        <v>975</v>
      </c>
      <c r="D51" s="63"/>
      <c r="E51" s="63" t="s">
        <v>922</v>
      </c>
      <c r="F51" s="63" t="s">
        <v>923</v>
      </c>
      <c r="G51" s="10"/>
    </row>
    <row r="52" hidden="1" customHeight="1" spans="1:7">
      <c r="A52" s="10">
        <f t="shared" si="4"/>
        <v>49</v>
      </c>
      <c r="B52" s="61" t="s">
        <v>894</v>
      </c>
      <c r="C52" s="63" t="s">
        <v>976</v>
      </c>
      <c r="D52" s="63"/>
      <c r="E52" s="63" t="s">
        <v>339</v>
      </c>
      <c r="F52" s="63" t="s">
        <v>977</v>
      </c>
      <c r="G52" s="63"/>
    </row>
    <row r="53" hidden="1" customHeight="1" spans="1:7">
      <c r="A53" s="10">
        <f t="shared" si="4"/>
        <v>50</v>
      </c>
      <c r="B53" s="61" t="s">
        <v>894</v>
      </c>
      <c r="C53" s="63" t="s">
        <v>978</v>
      </c>
      <c r="D53" s="63"/>
      <c r="E53" s="63" t="s">
        <v>339</v>
      </c>
      <c r="F53" s="63" t="s">
        <v>977</v>
      </c>
      <c r="G53" s="10"/>
    </row>
    <row r="54" hidden="1" customHeight="1" spans="1:7">
      <c r="A54" s="10">
        <f t="shared" si="4"/>
        <v>51</v>
      </c>
      <c r="B54" s="61" t="s">
        <v>894</v>
      </c>
      <c r="C54" s="63" t="s">
        <v>979</v>
      </c>
      <c r="D54" s="63"/>
      <c r="E54" s="63" t="s">
        <v>922</v>
      </c>
      <c r="F54" s="63" t="s">
        <v>980</v>
      </c>
      <c r="G54" s="63"/>
    </row>
    <row r="55" customHeight="1" spans="1:7">
      <c r="A55" s="18" t="s">
        <v>323</v>
      </c>
      <c r="B55" s="19"/>
      <c r="C55" s="20"/>
      <c r="D55" s="63"/>
      <c r="E55" s="63"/>
      <c r="F55" s="63"/>
      <c r="G55" s="63" t="s">
        <v>981</v>
      </c>
    </row>
  </sheetData>
  <autoFilter xmlns:etc="http://www.wps.cn/officeDocument/2017/etCustomData" ref="A2:G55" etc:filterBottomFollowUsedRange="0">
    <filterColumn colId="6">
      <filters>
        <filter val="须带样品"/>
        <filter val="备注"/>
        <filter val="16种"/>
      </filters>
    </filterColumn>
    <extLst/>
  </autoFilter>
  <sortState ref="A2:K189">
    <sortCondition ref="A2:A189" sortBy="cellColor" dxfId="1"/>
  </sortState>
  <mergeCells count="13">
    <mergeCell ref="A1:G1"/>
    <mergeCell ref="A55:C55"/>
    <mergeCell ref="A2:A3"/>
    <mergeCell ref="B2:B3"/>
    <mergeCell ref="C2:C3"/>
    <mergeCell ref="D2:D3"/>
    <mergeCell ref="D4:D9"/>
    <mergeCell ref="D10:D22"/>
    <mergeCell ref="D23:D32"/>
    <mergeCell ref="D33:D54"/>
    <mergeCell ref="E2:E3"/>
    <mergeCell ref="F2:F3"/>
    <mergeCell ref="G2:G3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theme="6" tint="0.599993896298105"/>
  </sheetPr>
  <dimension ref="A1:G63"/>
  <sheetViews>
    <sheetView workbookViewId="0">
      <selection activeCell="G70" sqref="G70"/>
    </sheetView>
  </sheetViews>
  <sheetFormatPr defaultColWidth="9" defaultRowHeight="24" customHeight="1" outlineLevelCol="6"/>
  <cols>
    <col min="1" max="1" width="7" style="1" customWidth="1"/>
    <col min="2" max="2" width="12.5" style="1" customWidth="1"/>
    <col min="3" max="3" width="33.875" style="1" customWidth="1"/>
    <col min="4" max="4" width="10.875" style="1" customWidth="1"/>
    <col min="5" max="5" width="8.625" style="1" customWidth="1"/>
    <col min="6" max="6" width="9.625" style="1" customWidth="1"/>
    <col min="7" max="16384" width="9" style="1"/>
  </cols>
  <sheetData>
    <row r="1" s="2" customFormat="1" ht="39.95" customHeight="1" spans="1:7">
      <c r="A1" s="44" t="s">
        <v>982</v>
      </c>
      <c r="B1" s="44"/>
      <c r="C1" s="44"/>
      <c r="D1" s="44"/>
      <c r="E1" s="44"/>
      <c r="F1" s="44"/>
      <c r="G1" s="44"/>
    </row>
    <row r="2" customHeight="1" spans="1:7">
      <c r="A2" s="7" t="s">
        <v>1</v>
      </c>
      <c r="B2" s="7" t="s">
        <v>2</v>
      </c>
      <c r="C2" s="5" t="s">
        <v>3</v>
      </c>
      <c r="D2" s="4" t="s">
        <v>4</v>
      </c>
      <c r="E2" s="6" t="s">
        <v>5</v>
      </c>
      <c r="F2" s="4" t="s">
        <v>6</v>
      </c>
      <c r="G2" s="17" t="s">
        <v>7</v>
      </c>
    </row>
    <row r="3" customHeight="1" spans="1:7">
      <c r="A3" s="9"/>
      <c r="B3" s="9"/>
      <c r="C3" s="8"/>
      <c r="D3" s="4"/>
      <c r="E3" s="6"/>
      <c r="F3" s="4"/>
      <c r="G3" s="17"/>
    </row>
    <row r="4" customHeight="1" spans="1:7">
      <c r="A4" s="10">
        <f>ROW()-3</f>
        <v>1</v>
      </c>
      <c r="B4" s="7" t="s">
        <v>983</v>
      </c>
      <c r="C4" s="17" t="s">
        <v>984</v>
      </c>
      <c r="D4" s="17" t="s">
        <v>985</v>
      </c>
      <c r="E4" s="17" t="s">
        <v>329</v>
      </c>
      <c r="F4" s="29" t="s">
        <v>986</v>
      </c>
      <c r="G4" s="10" t="s">
        <v>13</v>
      </c>
    </row>
    <row r="5" hidden="1" customHeight="1" spans="1:7">
      <c r="A5" s="10">
        <f>ROW()-3</f>
        <v>2</v>
      </c>
      <c r="B5" s="45"/>
      <c r="C5" s="17" t="s">
        <v>987</v>
      </c>
      <c r="D5" s="17"/>
      <c r="E5" s="17" t="s">
        <v>329</v>
      </c>
      <c r="F5" s="29" t="s">
        <v>988</v>
      </c>
      <c r="G5" s="46"/>
    </row>
    <row r="6" customHeight="1" spans="1:7">
      <c r="A6" s="10">
        <v>2</v>
      </c>
      <c r="B6" s="45"/>
      <c r="C6" s="40" t="s">
        <v>989</v>
      </c>
      <c r="D6" s="40" t="s">
        <v>990</v>
      </c>
      <c r="E6" s="40" t="s">
        <v>991</v>
      </c>
      <c r="F6" s="40" t="s">
        <v>992</v>
      </c>
      <c r="G6" s="10" t="s">
        <v>13</v>
      </c>
    </row>
    <row r="7" hidden="1" customHeight="1" spans="1:7">
      <c r="A7" s="10">
        <f t="shared" ref="A7:A16" si="0">ROW()-3</f>
        <v>4</v>
      </c>
      <c r="B7" s="45"/>
      <c r="C7" s="40" t="s">
        <v>993</v>
      </c>
      <c r="D7" s="40"/>
      <c r="E7" s="40" t="s">
        <v>991</v>
      </c>
      <c r="F7" s="40" t="s">
        <v>992</v>
      </c>
      <c r="G7" s="46"/>
    </row>
    <row r="8" hidden="1" customHeight="1" spans="1:7">
      <c r="A8" s="10">
        <f t="shared" si="0"/>
        <v>5</v>
      </c>
      <c r="B8" s="45"/>
      <c r="C8" s="40" t="s">
        <v>994</v>
      </c>
      <c r="D8" s="40"/>
      <c r="E8" s="40" t="s">
        <v>991</v>
      </c>
      <c r="F8" s="40" t="s">
        <v>992</v>
      </c>
      <c r="G8" s="10"/>
    </row>
    <row r="9" hidden="1" customHeight="1" spans="1:7">
      <c r="A9" s="10">
        <f t="shared" si="0"/>
        <v>6</v>
      </c>
      <c r="B9" s="45"/>
      <c r="C9" s="40" t="s">
        <v>995</v>
      </c>
      <c r="D9" s="40"/>
      <c r="E9" s="40" t="s">
        <v>991</v>
      </c>
      <c r="F9" s="40" t="s">
        <v>992</v>
      </c>
      <c r="G9" s="46"/>
    </row>
    <row r="10" hidden="1" customHeight="1" spans="1:7">
      <c r="A10" s="10">
        <f t="shared" si="0"/>
        <v>7</v>
      </c>
      <c r="B10" s="45"/>
      <c r="C10" s="17" t="s">
        <v>996</v>
      </c>
      <c r="D10" s="17" t="s">
        <v>997</v>
      </c>
      <c r="E10" s="17" t="s">
        <v>329</v>
      </c>
      <c r="F10" s="29" t="s">
        <v>355</v>
      </c>
      <c r="G10" s="10"/>
    </row>
    <row r="11" hidden="1" customHeight="1" spans="1:7">
      <c r="A11" s="10">
        <f t="shared" si="0"/>
        <v>8</v>
      </c>
      <c r="B11" s="45"/>
      <c r="C11" s="17" t="s">
        <v>998</v>
      </c>
      <c r="D11" s="17"/>
      <c r="E11" s="17" t="s">
        <v>329</v>
      </c>
      <c r="F11" s="29" t="s">
        <v>355</v>
      </c>
      <c r="G11" s="46"/>
    </row>
    <row r="12" hidden="1" customHeight="1" spans="1:7">
      <c r="A12" s="10">
        <f t="shared" si="0"/>
        <v>9</v>
      </c>
      <c r="B12" s="45"/>
      <c r="C12" s="17" t="s">
        <v>999</v>
      </c>
      <c r="D12" s="17"/>
      <c r="E12" s="17" t="s">
        <v>329</v>
      </c>
      <c r="F12" s="29" t="s">
        <v>1000</v>
      </c>
      <c r="G12" s="46"/>
    </row>
    <row r="13" hidden="1" customHeight="1" spans="1:7">
      <c r="A13" s="10">
        <f t="shared" si="0"/>
        <v>10</v>
      </c>
      <c r="B13" s="45"/>
      <c r="C13" s="17" t="s">
        <v>1001</v>
      </c>
      <c r="D13" s="17"/>
      <c r="E13" s="17" t="s">
        <v>329</v>
      </c>
      <c r="F13" s="29" t="s">
        <v>683</v>
      </c>
      <c r="G13" s="46"/>
    </row>
    <row r="14" hidden="1" customHeight="1" spans="1:7">
      <c r="A14" s="10">
        <f t="shared" si="0"/>
        <v>11</v>
      </c>
      <c r="B14" s="45"/>
      <c r="C14" s="17" t="s">
        <v>1002</v>
      </c>
      <c r="D14" s="17"/>
      <c r="E14" s="17" t="s">
        <v>329</v>
      </c>
      <c r="F14" s="29" t="s">
        <v>355</v>
      </c>
      <c r="G14" s="10"/>
    </row>
    <row r="15" hidden="1" customHeight="1" spans="1:7">
      <c r="A15" s="10">
        <f t="shared" si="0"/>
        <v>12</v>
      </c>
      <c r="B15" s="45"/>
      <c r="C15" s="17" t="s">
        <v>1003</v>
      </c>
      <c r="D15" s="17" t="s">
        <v>1004</v>
      </c>
      <c r="E15" s="17" t="s">
        <v>329</v>
      </c>
      <c r="F15" s="29" t="s">
        <v>1005</v>
      </c>
      <c r="G15" s="46"/>
    </row>
    <row r="16" hidden="1" customHeight="1" spans="1:7">
      <c r="A16" s="10">
        <f t="shared" si="0"/>
        <v>13</v>
      </c>
      <c r="B16" s="45"/>
      <c r="C16" s="17" t="s">
        <v>1006</v>
      </c>
      <c r="D16" s="17"/>
      <c r="E16" s="17" t="s">
        <v>329</v>
      </c>
      <c r="F16" s="29" t="s">
        <v>1005</v>
      </c>
      <c r="G16" s="10"/>
    </row>
    <row r="17" hidden="1" customHeight="1" spans="1:7">
      <c r="A17" s="10">
        <f t="shared" ref="A17:A26" si="1">ROW()-3</f>
        <v>14</v>
      </c>
      <c r="B17" s="45"/>
      <c r="C17" s="17" t="s">
        <v>1007</v>
      </c>
      <c r="D17" s="17"/>
      <c r="E17" s="17" t="s">
        <v>329</v>
      </c>
      <c r="F17" s="29" t="s">
        <v>1005</v>
      </c>
      <c r="G17" s="46"/>
    </row>
    <row r="18" hidden="1" customHeight="1" spans="1:7">
      <c r="A18" s="10">
        <f t="shared" si="1"/>
        <v>15</v>
      </c>
      <c r="B18" s="45"/>
      <c r="C18" s="40" t="s">
        <v>1008</v>
      </c>
      <c r="D18" s="40" t="s">
        <v>935</v>
      </c>
      <c r="E18" s="40" t="s">
        <v>991</v>
      </c>
      <c r="F18" s="40" t="s">
        <v>299</v>
      </c>
      <c r="G18" s="10"/>
    </row>
    <row r="19" hidden="1" customHeight="1" spans="1:7">
      <c r="A19" s="10">
        <f t="shared" si="1"/>
        <v>16</v>
      </c>
      <c r="B19" s="45"/>
      <c r="C19" s="40" t="s">
        <v>1009</v>
      </c>
      <c r="D19" s="40"/>
      <c r="E19" s="40" t="s">
        <v>991</v>
      </c>
      <c r="F19" s="40" t="s">
        <v>299</v>
      </c>
      <c r="G19" s="46"/>
    </row>
    <row r="20" hidden="1" customHeight="1" spans="1:7">
      <c r="A20" s="10">
        <f t="shared" si="1"/>
        <v>17</v>
      </c>
      <c r="B20" s="45"/>
      <c r="C20" s="17" t="s">
        <v>1010</v>
      </c>
      <c r="D20" s="40"/>
      <c r="E20" s="17" t="s">
        <v>329</v>
      </c>
      <c r="F20" s="29" t="s">
        <v>299</v>
      </c>
      <c r="G20" s="46"/>
    </row>
    <row r="21" hidden="1" customHeight="1" spans="1:7">
      <c r="A21" s="10">
        <f t="shared" si="1"/>
        <v>18</v>
      </c>
      <c r="B21" s="45"/>
      <c r="C21" s="17" t="s">
        <v>1011</v>
      </c>
      <c r="D21" s="40"/>
      <c r="E21" s="17" t="s">
        <v>329</v>
      </c>
      <c r="F21" s="29" t="s">
        <v>767</v>
      </c>
      <c r="G21" s="10"/>
    </row>
    <row r="22" hidden="1" customHeight="1" spans="1:7">
      <c r="A22" s="10">
        <f t="shared" si="1"/>
        <v>19</v>
      </c>
      <c r="B22" s="45"/>
      <c r="C22" s="40" t="s">
        <v>1012</v>
      </c>
      <c r="D22" s="40"/>
      <c r="E22" s="40" t="s">
        <v>1013</v>
      </c>
      <c r="F22" s="40" t="s">
        <v>1014</v>
      </c>
      <c r="G22" s="46"/>
    </row>
    <row r="23" hidden="1" customHeight="1" spans="1:7">
      <c r="A23" s="10">
        <f t="shared" si="1"/>
        <v>20</v>
      </c>
      <c r="B23" s="45"/>
      <c r="C23" s="40" t="s">
        <v>1015</v>
      </c>
      <c r="D23" s="40"/>
      <c r="E23" s="40" t="s">
        <v>1013</v>
      </c>
      <c r="F23" s="40" t="s">
        <v>767</v>
      </c>
      <c r="G23" s="10"/>
    </row>
    <row r="24" hidden="1" customHeight="1" spans="1:7">
      <c r="A24" s="10">
        <f t="shared" si="1"/>
        <v>21</v>
      </c>
      <c r="B24" s="45"/>
      <c r="C24" s="17" t="s">
        <v>1016</v>
      </c>
      <c r="D24" s="40"/>
      <c r="E24" s="17" t="s">
        <v>329</v>
      </c>
      <c r="F24" s="29" t="s">
        <v>767</v>
      </c>
      <c r="G24" s="46"/>
    </row>
    <row r="25" hidden="1" customHeight="1" spans="1:7">
      <c r="A25" s="10">
        <f t="shared" si="1"/>
        <v>22</v>
      </c>
      <c r="B25" s="45"/>
      <c r="C25" s="40" t="s">
        <v>1017</v>
      </c>
      <c r="D25" s="40"/>
      <c r="E25" s="40" t="s">
        <v>1013</v>
      </c>
      <c r="F25" s="40" t="s">
        <v>767</v>
      </c>
      <c r="G25" s="46"/>
    </row>
    <row r="26" customHeight="1" spans="1:7">
      <c r="A26" s="10">
        <v>3</v>
      </c>
      <c r="B26" s="45"/>
      <c r="C26" s="40" t="s">
        <v>1018</v>
      </c>
      <c r="D26" s="40"/>
      <c r="E26" s="40" t="s">
        <v>1013</v>
      </c>
      <c r="F26" s="40" t="s">
        <v>1019</v>
      </c>
      <c r="G26" s="10" t="s">
        <v>13</v>
      </c>
    </row>
    <row r="27" hidden="1" customHeight="1" spans="1:7">
      <c r="A27" s="10">
        <f t="shared" ref="A27:A36" si="2">ROW()-3</f>
        <v>24</v>
      </c>
      <c r="B27" s="45"/>
      <c r="C27" s="40" t="s">
        <v>1020</v>
      </c>
      <c r="D27" s="40"/>
      <c r="E27" s="40" t="s">
        <v>1013</v>
      </c>
      <c r="F27" s="40" t="s">
        <v>1021</v>
      </c>
      <c r="G27" s="46"/>
    </row>
    <row r="28" hidden="1" customHeight="1" spans="1:7">
      <c r="A28" s="10">
        <f t="shared" si="2"/>
        <v>25</v>
      </c>
      <c r="B28" s="45"/>
      <c r="C28" s="17" t="s">
        <v>1022</v>
      </c>
      <c r="D28" s="40"/>
      <c r="E28" s="17" t="s">
        <v>329</v>
      </c>
      <c r="F28" s="29" t="s">
        <v>299</v>
      </c>
      <c r="G28" s="46"/>
    </row>
    <row r="29" hidden="1" customHeight="1" spans="1:7">
      <c r="A29" s="10">
        <f t="shared" si="2"/>
        <v>26</v>
      </c>
      <c r="B29" s="45"/>
      <c r="C29" s="17" t="s">
        <v>1023</v>
      </c>
      <c r="D29" s="40"/>
      <c r="E29" s="17" t="s">
        <v>329</v>
      </c>
      <c r="F29" s="29" t="s">
        <v>988</v>
      </c>
      <c r="G29" s="46"/>
    </row>
    <row r="30" hidden="1" customHeight="1" spans="1:7">
      <c r="A30" s="10">
        <f t="shared" si="2"/>
        <v>27</v>
      </c>
      <c r="B30" s="45"/>
      <c r="C30" s="17" t="s">
        <v>1024</v>
      </c>
      <c r="D30" s="40"/>
      <c r="E30" s="17" t="s">
        <v>329</v>
      </c>
      <c r="F30" s="29" t="s">
        <v>767</v>
      </c>
      <c r="G30" s="46"/>
    </row>
    <row r="31" hidden="1" customHeight="1" spans="1:7">
      <c r="A31" s="10">
        <f t="shared" si="2"/>
        <v>28</v>
      </c>
      <c r="B31" s="45"/>
      <c r="C31" s="17" t="s">
        <v>1025</v>
      </c>
      <c r="D31" s="40"/>
      <c r="E31" s="17" t="s">
        <v>329</v>
      </c>
      <c r="F31" s="29" t="s">
        <v>1026</v>
      </c>
      <c r="G31" s="46"/>
    </row>
    <row r="32" hidden="1" customHeight="1" spans="1:7">
      <c r="A32" s="10">
        <f t="shared" si="2"/>
        <v>29</v>
      </c>
      <c r="B32" s="45"/>
      <c r="C32" s="17" t="s">
        <v>1027</v>
      </c>
      <c r="D32" s="17" t="s">
        <v>1028</v>
      </c>
      <c r="E32" s="17" t="s">
        <v>329</v>
      </c>
      <c r="F32" s="29" t="s">
        <v>355</v>
      </c>
      <c r="G32" s="46"/>
    </row>
    <row r="33" customHeight="1" spans="1:7">
      <c r="A33" s="10">
        <v>4</v>
      </c>
      <c r="B33" s="45"/>
      <c r="C33" s="17" t="s">
        <v>1029</v>
      </c>
      <c r="D33" s="17"/>
      <c r="E33" s="17" t="s">
        <v>329</v>
      </c>
      <c r="F33" s="29" t="s">
        <v>767</v>
      </c>
      <c r="G33" s="10" t="s">
        <v>13</v>
      </c>
    </row>
    <row r="34" hidden="1" customHeight="1" spans="1:7">
      <c r="A34" s="10">
        <f t="shared" si="2"/>
        <v>31</v>
      </c>
      <c r="B34" s="45"/>
      <c r="C34" s="17" t="s">
        <v>1030</v>
      </c>
      <c r="D34" s="17"/>
      <c r="E34" s="17" t="s">
        <v>329</v>
      </c>
      <c r="F34" s="29" t="s">
        <v>1031</v>
      </c>
      <c r="G34" s="46"/>
    </row>
    <row r="35" hidden="1" customHeight="1" spans="1:7">
      <c r="A35" s="10">
        <f t="shared" si="2"/>
        <v>32</v>
      </c>
      <c r="B35" s="45"/>
      <c r="C35" s="17" t="s">
        <v>1032</v>
      </c>
      <c r="D35" s="17" t="s">
        <v>1033</v>
      </c>
      <c r="E35" s="17" t="s">
        <v>329</v>
      </c>
      <c r="F35" s="29" t="s">
        <v>767</v>
      </c>
      <c r="G35" s="46"/>
    </row>
    <row r="36" hidden="1" customHeight="1" spans="1:7">
      <c r="A36" s="10">
        <f t="shared" si="2"/>
        <v>33</v>
      </c>
      <c r="B36" s="45"/>
      <c r="C36" s="17" t="s">
        <v>1034</v>
      </c>
      <c r="D36" s="17"/>
      <c r="E36" s="17" t="s">
        <v>329</v>
      </c>
      <c r="F36" s="29" t="s">
        <v>767</v>
      </c>
      <c r="G36" s="46"/>
    </row>
    <row r="37" customHeight="1" spans="1:7">
      <c r="A37" s="10">
        <v>5</v>
      </c>
      <c r="B37" s="45"/>
      <c r="C37" s="17" t="s">
        <v>1035</v>
      </c>
      <c r="D37" s="17"/>
      <c r="E37" s="17" t="s">
        <v>329</v>
      </c>
      <c r="F37" s="29" t="s">
        <v>1019</v>
      </c>
      <c r="G37" s="10" t="s">
        <v>13</v>
      </c>
    </row>
    <row r="38" hidden="1" customHeight="1" spans="1:7">
      <c r="A38" s="10">
        <f t="shared" ref="A37:A46" si="3">ROW()-3</f>
        <v>35</v>
      </c>
      <c r="B38" s="45"/>
      <c r="C38" s="17" t="s">
        <v>1036</v>
      </c>
      <c r="D38" s="17" t="s">
        <v>1037</v>
      </c>
      <c r="E38" s="17" t="s">
        <v>329</v>
      </c>
      <c r="F38" s="29" t="s">
        <v>357</v>
      </c>
      <c r="G38" s="46"/>
    </row>
    <row r="39" hidden="1" customHeight="1" spans="1:7">
      <c r="A39" s="10">
        <f t="shared" si="3"/>
        <v>36</v>
      </c>
      <c r="B39" s="45"/>
      <c r="C39" s="17" t="s">
        <v>1038</v>
      </c>
      <c r="D39" s="17"/>
      <c r="E39" s="17" t="s">
        <v>329</v>
      </c>
      <c r="F39" s="29" t="s">
        <v>1019</v>
      </c>
      <c r="G39" s="46"/>
    </row>
    <row r="40" hidden="1" customHeight="1" spans="1:7">
      <c r="A40" s="10">
        <f t="shared" si="3"/>
        <v>37</v>
      </c>
      <c r="B40" s="45"/>
      <c r="C40" s="17" t="s">
        <v>1039</v>
      </c>
      <c r="D40" s="17"/>
      <c r="E40" s="17" t="s">
        <v>329</v>
      </c>
      <c r="F40" s="29" t="s">
        <v>767</v>
      </c>
      <c r="G40" s="46"/>
    </row>
    <row r="41" hidden="1" customHeight="1" spans="1:7">
      <c r="A41" s="10">
        <f t="shared" si="3"/>
        <v>38</v>
      </c>
      <c r="B41" s="45"/>
      <c r="C41" s="17" t="s">
        <v>1040</v>
      </c>
      <c r="D41" s="17"/>
      <c r="E41" s="17" t="s">
        <v>329</v>
      </c>
      <c r="F41" s="29" t="s">
        <v>969</v>
      </c>
      <c r="G41" s="46"/>
    </row>
    <row r="42" customHeight="1" spans="1:7">
      <c r="A42" s="10">
        <v>6</v>
      </c>
      <c r="B42" s="45"/>
      <c r="C42" s="17" t="s">
        <v>1041</v>
      </c>
      <c r="D42" s="17"/>
      <c r="E42" s="17" t="s">
        <v>329</v>
      </c>
      <c r="F42" s="29" t="s">
        <v>969</v>
      </c>
      <c r="G42" s="10" t="s">
        <v>13</v>
      </c>
    </row>
    <row r="43" hidden="1" customHeight="1" spans="1:7">
      <c r="A43" s="10">
        <f t="shared" si="3"/>
        <v>40</v>
      </c>
      <c r="B43" s="45"/>
      <c r="C43" s="17" t="s">
        <v>1042</v>
      </c>
      <c r="D43" s="17" t="s">
        <v>1043</v>
      </c>
      <c r="E43" s="17" t="s">
        <v>329</v>
      </c>
      <c r="F43" s="29" t="s">
        <v>1026</v>
      </c>
      <c r="G43" s="46"/>
    </row>
    <row r="44" hidden="1" customHeight="1" spans="1:7">
      <c r="A44" s="10">
        <f t="shared" si="3"/>
        <v>41</v>
      </c>
      <c r="B44" s="45"/>
      <c r="C44" s="17" t="s">
        <v>1044</v>
      </c>
      <c r="D44" s="17"/>
      <c r="E44" s="17" t="s">
        <v>329</v>
      </c>
      <c r="F44" s="29" t="s">
        <v>1026</v>
      </c>
      <c r="G44" s="46"/>
    </row>
    <row r="45" customHeight="1" spans="1:7">
      <c r="A45" s="10">
        <v>7</v>
      </c>
      <c r="B45" s="45"/>
      <c r="C45" s="17" t="s">
        <v>1045</v>
      </c>
      <c r="D45" s="17" t="s">
        <v>1046</v>
      </c>
      <c r="E45" s="17" t="s">
        <v>329</v>
      </c>
      <c r="F45" s="29" t="s">
        <v>1047</v>
      </c>
      <c r="G45" s="10" t="s">
        <v>13</v>
      </c>
    </row>
    <row r="46" hidden="1" customHeight="1" spans="1:7">
      <c r="A46" s="10">
        <f t="shared" si="3"/>
        <v>43</v>
      </c>
      <c r="B46" s="45"/>
      <c r="C46" s="17" t="s">
        <v>1048</v>
      </c>
      <c r="D46" s="17"/>
      <c r="E46" s="17" t="s">
        <v>329</v>
      </c>
      <c r="F46" s="29" t="s">
        <v>1047</v>
      </c>
      <c r="G46" s="46"/>
    </row>
    <row r="47" hidden="1" customHeight="1" spans="1:7">
      <c r="A47" s="10">
        <f t="shared" ref="A47:A56" si="4">ROW()-3</f>
        <v>44</v>
      </c>
      <c r="B47" s="45"/>
      <c r="C47" s="17" t="s">
        <v>1049</v>
      </c>
      <c r="D47" s="17" t="s">
        <v>1050</v>
      </c>
      <c r="E47" s="17" t="s">
        <v>329</v>
      </c>
      <c r="F47" s="29" t="s">
        <v>1005</v>
      </c>
      <c r="G47" s="46"/>
    </row>
    <row r="48" hidden="1" customHeight="1" spans="1:7">
      <c r="A48" s="10">
        <f t="shared" si="4"/>
        <v>45</v>
      </c>
      <c r="B48" s="45"/>
      <c r="C48" s="17" t="s">
        <v>1051</v>
      </c>
      <c r="D48" s="17"/>
      <c r="E48" s="17" t="s">
        <v>329</v>
      </c>
      <c r="F48" s="29" t="s">
        <v>1005</v>
      </c>
      <c r="G48" s="10"/>
    </row>
    <row r="49" hidden="1" customHeight="1" spans="1:7">
      <c r="A49" s="10">
        <f t="shared" si="4"/>
        <v>46</v>
      </c>
      <c r="B49" s="45"/>
      <c r="C49" s="17" t="s">
        <v>1052</v>
      </c>
      <c r="D49" s="17" t="s">
        <v>1053</v>
      </c>
      <c r="E49" s="17" t="s">
        <v>329</v>
      </c>
      <c r="F49" s="29" t="s">
        <v>767</v>
      </c>
      <c r="G49" s="46"/>
    </row>
    <row r="50" hidden="1" customHeight="1" spans="1:7">
      <c r="A50" s="10">
        <f t="shared" si="4"/>
        <v>47</v>
      </c>
      <c r="B50" s="45"/>
      <c r="C50" s="17" t="s">
        <v>1054</v>
      </c>
      <c r="D50" s="17"/>
      <c r="E50" s="17" t="s">
        <v>329</v>
      </c>
      <c r="F50" s="29" t="s">
        <v>1055</v>
      </c>
      <c r="G50" s="46"/>
    </row>
    <row r="51" hidden="1" customHeight="1" spans="1:7">
      <c r="A51" s="10">
        <f t="shared" si="4"/>
        <v>48</v>
      </c>
      <c r="B51" s="45"/>
      <c r="C51" s="17" t="s">
        <v>1056</v>
      </c>
      <c r="D51" s="17"/>
      <c r="E51" s="17" t="s">
        <v>329</v>
      </c>
      <c r="F51" s="29" t="s">
        <v>1019</v>
      </c>
      <c r="G51" s="10"/>
    </row>
    <row r="52" hidden="1" customHeight="1" spans="1:7">
      <c r="A52" s="10">
        <f t="shared" si="4"/>
        <v>49</v>
      </c>
      <c r="B52" s="45"/>
      <c r="C52" s="17" t="s">
        <v>1057</v>
      </c>
      <c r="D52" s="17"/>
      <c r="E52" s="17" t="s">
        <v>329</v>
      </c>
      <c r="F52" s="29" t="s">
        <v>1021</v>
      </c>
      <c r="G52" s="46"/>
    </row>
    <row r="53" hidden="1" customHeight="1" spans="1:7">
      <c r="A53" s="10">
        <f t="shared" si="4"/>
        <v>50</v>
      </c>
      <c r="B53" s="45"/>
      <c r="C53" s="17" t="s">
        <v>1058</v>
      </c>
      <c r="D53" s="17"/>
      <c r="E53" s="17" t="s">
        <v>329</v>
      </c>
      <c r="F53" s="29" t="s">
        <v>1059</v>
      </c>
      <c r="G53" s="46"/>
    </row>
    <row r="54" hidden="1" customHeight="1" spans="1:7">
      <c r="A54" s="10">
        <f t="shared" si="4"/>
        <v>51</v>
      </c>
      <c r="B54" s="45"/>
      <c r="C54" s="17" t="s">
        <v>1060</v>
      </c>
      <c r="D54" s="17" t="s">
        <v>950</v>
      </c>
      <c r="E54" s="17" t="s">
        <v>329</v>
      </c>
      <c r="F54" s="29" t="s">
        <v>767</v>
      </c>
      <c r="G54" s="10"/>
    </row>
    <row r="55" customHeight="1" spans="1:7">
      <c r="A55" s="10">
        <v>8</v>
      </c>
      <c r="B55" s="45"/>
      <c r="C55" s="17" t="s">
        <v>1061</v>
      </c>
      <c r="D55" s="17"/>
      <c r="E55" s="17" t="s">
        <v>329</v>
      </c>
      <c r="F55" s="29" t="s">
        <v>767</v>
      </c>
      <c r="G55" s="10" t="s">
        <v>13</v>
      </c>
    </row>
    <row r="56" hidden="1" customHeight="1" spans="1:7">
      <c r="A56" s="10">
        <f t="shared" si="4"/>
        <v>53</v>
      </c>
      <c r="B56" s="45"/>
      <c r="C56" s="40" t="s">
        <v>1062</v>
      </c>
      <c r="D56" s="17"/>
      <c r="E56" s="40" t="s">
        <v>991</v>
      </c>
      <c r="F56" s="40" t="s">
        <v>683</v>
      </c>
      <c r="G56" s="46"/>
    </row>
    <row r="57" hidden="1" customHeight="1" spans="1:7">
      <c r="A57" s="10">
        <f t="shared" ref="A57:A62" si="5">ROW()-3</f>
        <v>54</v>
      </c>
      <c r="B57" s="45"/>
      <c r="C57" s="40" t="s">
        <v>1063</v>
      </c>
      <c r="D57" s="17"/>
      <c r="E57" s="40" t="s">
        <v>991</v>
      </c>
      <c r="F57" s="40" t="s">
        <v>683</v>
      </c>
      <c r="G57" s="46"/>
    </row>
    <row r="58" hidden="1" customHeight="1" spans="1:7">
      <c r="A58" s="10">
        <f t="shared" si="5"/>
        <v>55</v>
      </c>
      <c r="B58" s="45"/>
      <c r="C58" s="40" t="s">
        <v>1064</v>
      </c>
      <c r="D58" s="17"/>
      <c r="E58" s="40" t="s">
        <v>991</v>
      </c>
      <c r="F58" s="40" t="s">
        <v>683</v>
      </c>
      <c r="G58" s="46"/>
    </row>
    <row r="59" hidden="1" customHeight="1" spans="1:7">
      <c r="A59" s="10">
        <f t="shared" si="5"/>
        <v>56</v>
      </c>
      <c r="B59" s="45"/>
      <c r="C59" s="40" t="s">
        <v>1065</v>
      </c>
      <c r="D59" s="17"/>
      <c r="E59" s="40" t="s">
        <v>991</v>
      </c>
      <c r="F59" s="40" t="s">
        <v>683</v>
      </c>
      <c r="G59" s="10"/>
    </row>
    <row r="60" hidden="1" customHeight="1" spans="1:7">
      <c r="A60" s="10">
        <f t="shared" si="5"/>
        <v>57</v>
      </c>
      <c r="B60" s="45"/>
      <c r="C60" s="40" t="s">
        <v>1066</v>
      </c>
      <c r="D60" s="17"/>
      <c r="E60" s="40" t="s">
        <v>1013</v>
      </c>
      <c r="F60" s="40" t="s">
        <v>767</v>
      </c>
      <c r="G60" s="46"/>
    </row>
    <row r="61" hidden="1" customHeight="1" spans="1:7">
      <c r="A61" s="10">
        <f t="shared" si="5"/>
        <v>58</v>
      </c>
      <c r="B61" s="45"/>
      <c r="C61" s="40" t="s">
        <v>1067</v>
      </c>
      <c r="D61" s="17"/>
      <c r="E61" s="40" t="s">
        <v>1013</v>
      </c>
      <c r="F61" s="40" t="s">
        <v>767</v>
      </c>
      <c r="G61" s="46"/>
    </row>
    <row r="62" hidden="1" customHeight="1" spans="1:7">
      <c r="A62" s="10">
        <f t="shared" si="5"/>
        <v>59</v>
      </c>
      <c r="B62" s="9"/>
      <c r="C62" s="40" t="s">
        <v>1068</v>
      </c>
      <c r="D62" s="17"/>
      <c r="E62" s="40" t="s">
        <v>1013</v>
      </c>
      <c r="F62" s="40" t="s">
        <v>767</v>
      </c>
      <c r="G62" s="10"/>
    </row>
    <row r="63" customHeight="1" spans="1:7">
      <c r="A63" s="18" t="s">
        <v>323</v>
      </c>
      <c r="B63" s="19"/>
      <c r="C63" s="20"/>
      <c r="D63" s="10"/>
      <c r="E63" s="10"/>
      <c r="F63" s="10"/>
      <c r="G63" s="10" t="s">
        <v>1069</v>
      </c>
    </row>
  </sheetData>
  <autoFilter xmlns:etc="http://www.wps.cn/officeDocument/2017/etCustomData" ref="A2:G63" etc:filterBottomFollowUsedRange="0">
    <filterColumn colId="6">
      <filters>
        <filter val="须带样品"/>
        <filter val="备注"/>
        <filter val="8种"/>
      </filters>
    </filterColumn>
    <extLst/>
  </autoFilter>
  <mergeCells count="22">
    <mergeCell ref="A63:C63"/>
    <mergeCell ref="A2:A3"/>
    <mergeCell ref="B2:B3"/>
    <mergeCell ref="B4:B62"/>
    <mergeCell ref="C2:C3"/>
    <mergeCell ref="D2:D3"/>
    <mergeCell ref="D4:D5"/>
    <mergeCell ref="D6:D9"/>
    <mergeCell ref="D10:D14"/>
    <mergeCell ref="D15:D17"/>
    <mergeCell ref="D18:D31"/>
    <mergeCell ref="D32:D34"/>
    <mergeCell ref="D35:D37"/>
    <mergeCell ref="D38:D42"/>
    <mergeCell ref="D43:D44"/>
    <mergeCell ref="D45:D46"/>
    <mergeCell ref="D47:D48"/>
    <mergeCell ref="D49:D53"/>
    <mergeCell ref="D54:D62"/>
    <mergeCell ref="E2:E3"/>
    <mergeCell ref="F2:F3"/>
    <mergeCell ref="G2:G3"/>
  </mergeCells>
  <conditionalFormatting sqref="C2:C3">
    <cfRule type="duplicateValues" dxfId="2" priority="1"/>
  </conditionalFormatting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theme="4" tint="0.799920651875362"/>
  </sheetPr>
  <dimension ref="A1:G23"/>
  <sheetViews>
    <sheetView workbookViewId="0">
      <selection activeCell="A22" sqref="A22"/>
    </sheetView>
  </sheetViews>
  <sheetFormatPr defaultColWidth="9" defaultRowHeight="21" customHeight="1" outlineLevelCol="6"/>
  <cols>
    <col min="1" max="1" width="9" style="1"/>
    <col min="2" max="2" width="20.375" style="1" customWidth="1"/>
    <col min="3" max="4" width="9" style="1"/>
    <col min="5" max="5" width="16.75" style="1" customWidth="1"/>
    <col min="6" max="6" width="19.75" style="1" customWidth="1"/>
    <col min="7" max="16384" width="9" style="1"/>
  </cols>
  <sheetData>
    <row r="1" ht="35.1" customHeight="1" spans="1:7">
      <c r="A1" s="3" t="s">
        <v>1070</v>
      </c>
      <c r="B1" s="3"/>
      <c r="C1" s="3"/>
      <c r="D1" s="3"/>
      <c r="E1" s="3"/>
      <c r="F1" s="3"/>
    </row>
    <row r="2" customHeight="1" spans="1:7">
      <c r="A2" s="7" t="s">
        <v>1</v>
      </c>
      <c r="B2" s="5" t="s">
        <v>3</v>
      </c>
      <c r="C2" s="4" t="s">
        <v>4</v>
      </c>
      <c r="D2" s="6" t="s">
        <v>5</v>
      </c>
      <c r="E2" s="4" t="s">
        <v>1071</v>
      </c>
      <c r="F2" s="7" t="s">
        <v>6</v>
      </c>
      <c r="G2" s="7" t="s">
        <v>7</v>
      </c>
    </row>
    <row r="3" customHeight="1" spans="1:7">
      <c r="A3" s="9"/>
      <c r="B3" s="8"/>
      <c r="C3" s="4"/>
      <c r="D3" s="6"/>
      <c r="E3" s="4"/>
      <c r="F3" s="9"/>
      <c r="G3" s="9"/>
    </row>
    <row r="4" customHeight="1" spans="1:7">
      <c r="A4" s="9">
        <f>ROW()-3</f>
        <v>1</v>
      </c>
      <c r="B4" s="34" t="s">
        <v>1072</v>
      </c>
      <c r="C4" s="35" t="s">
        <v>1073</v>
      </c>
      <c r="D4" s="34" t="s">
        <v>329</v>
      </c>
      <c r="E4" s="36" t="s">
        <v>1074</v>
      </c>
      <c r="F4" s="34" t="s">
        <v>692</v>
      </c>
      <c r="G4" s="10" t="s">
        <v>13</v>
      </c>
    </row>
    <row r="5" customHeight="1" spans="1:7">
      <c r="A5" s="9">
        <f>ROW()-3</f>
        <v>2</v>
      </c>
      <c r="B5" s="37" t="s">
        <v>1075</v>
      </c>
      <c r="C5" s="35"/>
      <c r="D5" s="37" t="s">
        <v>116</v>
      </c>
      <c r="E5" s="38" t="s">
        <v>1076</v>
      </c>
      <c r="F5" s="37" t="s">
        <v>1077</v>
      </c>
      <c r="G5" s="10" t="s">
        <v>13</v>
      </c>
    </row>
    <row r="6" hidden="1" customHeight="1" spans="1:7">
      <c r="A6" s="9">
        <f>ROW()-3</f>
        <v>3</v>
      </c>
      <c r="B6" s="37" t="s">
        <v>1078</v>
      </c>
      <c r="C6" s="35"/>
      <c r="D6" s="37" t="s">
        <v>116</v>
      </c>
      <c r="E6" s="38" t="s">
        <v>1079</v>
      </c>
      <c r="F6" s="37" t="s">
        <v>1080</v>
      </c>
      <c r="G6" s="10"/>
    </row>
    <row r="7" customHeight="1" spans="1:7">
      <c r="A7" s="9">
        <v>3</v>
      </c>
      <c r="B7" s="37" t="s">
        <v>1081</v>
      </c>
      <c r="C7" s="35"/>
      <c r="D7" s="37" t="s">
        <v>329</v>
      </c>
      <c r="E7" s="37" t="s">
        <v>1082</v>
      </c>
      <c r="F7" s="37" t="s">
        <v>692</v>
      </c>
      <c r="G7" s="10" t="s">
        <v>13</v>
      </c>
    </row>
    <row r="8" customHeight="1" spans="1:7">
      <c r="A8" s="9">
        <v>4</v>
      </c>
      <c r="B8" s="37" t="s">
        <v>1083</v>
      </c>
      <c r="C8" s="35"/>
      <c r="D8" s="37" t="s">
        <v>329</v>
      </c>
      <c r="E8" s="37" t="s">
        <v>1084</v>
      </c>
      <c r="F8" s="37" t="s">
        <v>692</v>
      </c>
      <c r="G8" s="10" t="s">
        <v>13</v>
      </c>
    </row>
    <row r="9" hidden="1" customHeight="1" spans="1:7">
      <c r="A9" s="9">
        <f>ROW()-3</f>
        <v>6</v>
      </c>
      <c r="B9" s="39" t="s">
        <v>1085</v>
      </c>
      <c r="C9" s="35"/>
      <c r="D9" s="39" t="s">
        <v>116</v>
      </c>
      <c r="E9" s="39" t="s">
        <v>1086</v>
      </c>
      <c r="F9" s="39" t="s">
        <v>1087</v>
      </c>
      <c r="G9" s="10"/>
    </row>
    <row r="10" customHeight="1" spans="1:7">
      <c r="A10" s="9">
        <v>5</v>
      </c>
      <c r="B10" s="40" t="s">
        <v>1088</v>
      </c>
      <c r="C10" s="41" t="s">
        <v>1089</v>
      </c>
      <c r="D10" s="40" t="s">
        <v>339</v>
      </c>
      <c r="E10" s="40" t="s">
        <v>1090</v>
      </c>
      <c r="F10" s="40" t="s">
        <v>340</v>
      </c>
      <c r="G10" s="10" t="s">
        <v>13</v>
      </c>
    </row>
    <row r="11" hidden="1" customHeight="1" spans="1:7">
      <c r="A11" s="9">
        <f>ROW()-3</f>
        <v>8</v>
      </c>
      <c r="B11" s="40" t="s">
        <v>1091</v>
      </c>
      <c r="C11" s="42"/>
      <c r="D11" s="40" t="s">
        <v>339</v>
      </c>
      <c r="E11" s="43" t="s">
        <v>1092</v>
      </c>
      <c r="F11" s="40" t="s">
        <v>438</v>
      </c>
      <c r="G11" s="10"/>
    </row>
    <row r="12" customHeight="1" spans="1:7">
      <c r="A12" s="9">
        <v>6</v>
      </c>
      <c r="B12" s="40" t="s">
        <v>1093</v>
      </c>
      <c r="C12" s="42"/>
      <c r="D12" s="40" t="s">
        <v>329</v>
      </c>
      <c r="E12" s="40" t="s">
        <v>1094</v>
      </c>
      <c r="F12" s="40" t="s">
        <v>1095</v>
      </c>
      <c r="G12" s="10" t="s">
        <v>13</v>
      </c>
    </row>
    <row r="13" customHeight="1" spans="1:7">
      <c r="A13" s="9">
        <v>7</v>
      </c>
      <c r="B13" s="40" t="s">
        <v>1096</v>
      </c>
      <c r="C13" s="42"/>
      <c r="D13" s="40" t="s">
        <v>329</v>
      </c>
      <c r="E13" s="40" t="s">
        <v>1097</v>
      </c>
      <c r="F13" s="40" t="s">
        <v>1095</v>
      </c>
      <c r="G13" s="10" t="s">
        <v>13</v>
      </c>
    </row>
    <row r="14" hidden="1" customHeight="1" spans="1:7">
      <c r="A14" s="9">
        <f>ROW()-3</f>
        <v>11</v>
      </c>
      <c r="B14" s="40" t="s">
        <v>1098</v>
      </c>
      <c r="C14" s="42"/>
      <c r="D14" s="40" t="s">
        <v>329</v>
      </c>
      <c r="E14" s="40" t="s">
        <v>1099</v>
      </c>
      <c r="F14" s="40" t="s">
        <v>1100</v>
      </c>
      <c r="G14" s="10"/>
    </row>
    <row r="15" customHeight="1" spans="1:7">
      <c r="A15" s="9">
        <v>8</v>
      </c>
      <c r="B15" s="40" t="s">
        <v>1101</v>
      </c>
      <c r="C15" s="42"/>
      <c r="D15" s="40" t="s">
        <v>121</v>
      </c>
      <c r="E15" s="40" t="s">
        <v>1102</v>
      </c>
      <c r="F15" s="40" t="s">
        <v>572</v>
      </c>
      <c r="G15" s="10" t="s">
        <v>13</v>
      </c>
    </row>
    <row r="16" customHeight="1" spans="1:7">
      <c r="A16" s="9">
        <v>9</v>
      </c>
      <c r="B16" s="40" t="s">
        <v>1083</v>
      </c>
      <c r="C16" s="42"/>
      <c r="D16" s="40" t="s">
        <v>329</v>
      </c>
      <c r="E16" s="40" t="s">
        <v>1103</v>
      </c>
      <c r="F16" s="40" t="s">
        <v>692</v>
      </c>
      <c r="G16" s="10" t="s">
        <v>13</v>
      </c>
    </row>
    <row r="17" customHeight="1" spans="1:7">
      <c r="A17" s="9">
        <v>10</v>
      </c>
      <c r="B17" s="40" t="s">
        <v>1083</v>
      </c>
      <c r="C17" s="42"/>
      <c r="D17" s="40" t="s">
        <v>329</v>
      </c>
      <c r="E17" s="40" t="s">
        <v>1103</v>
      </c>
      <c r="F17" s="40" t="s">
        <v>624</v>
      </c>
      <c r="G17" s="10" t="s">
        <v>13</v>
      </c>
    </row>
    <row r="18" customHeight="1" spans="1:7">
      <c r="A18" s="9">
        <v>11</v>
      </c>
      <c r="B18" s="40" t="s">
        <v>1104</v>
      </c>
      <c r="C18" s="42"/>
      <c r="D18" s="40" t="s">
        <v>121</v>
      </c>
      <c r="E18" s="40" t="s">
        <v>1105</v>
      </c>
      <c r="F18" s="40" t="s">
        <v>572</v>
      </c>
      <c r="G18" s="10" t="s">
        <v>13</v>
      </c>
    </row>
    <row r="19" customHeight="1" spans="1:7">
      <c r="A19" s="9">
        <v>12</v>
      </c>
      <c r="B19" s="40" t="s">
        <v>1104</v>
      </c>
      <c r="C19" s="42"/>
      <c r="D19" s="40" t="s">
        <v>121</v>
      </c>
      <c r="E19" s="40" t="s">
        <v>1106</v>
      </c>
      <c r="F19" s="40" t="s">
        <v>572</v>
      </c>
      <c r="G19" s="10" t="s">
        <v>13</v>
      </c>
    </row>
    <row r="20" customHeight="1" spans="1:7">
      <c r="A20" s="9">
        <v>13</v>
      </c>
      <c r="B20" s="40" t="s">
        <v>1107</v>
      </c>
      <c r="C20" s="42"/>
      <c r="D20" s="40" t="s">
        <v>121</v>
      </c>
      <c r="E20" s="40" t="s">
        <v>1108</v>
      </c>
      <c r="F20" s="40" t="s">
        <v>572</v>
      </c>
      <c r="G20" s="10" t="s">
        <v>13</v>
      </c>
    </row>
    <row r="21" customHeight="1" spans="1:7">
      <c r="A21" s="9">
        <v>14</v>
      </c>
      <c r="B21" s="40" t="s">
        <v>1109</v>
      </c>
      <c r="C21" s="42"/>
      <c r="D21" s="40" t="s">
        <v>116</v>
      </c>
      <c r="E21" s="40" t="s">
        <v>1110</v>
      </c>
      <c r="F21" s="40" t="s">
        <v>1111</v>
      </c>
      <c r="G21" s="10" t="s">
        <v>13</v>
      </c>
    </row>
    <row r="22" customHeight="1" spans="1:7">
      <c r="A22" s="9">
        <f>ROW()-3</f>
        <v>19</v>
      </c>
      <c r="B22" s="7" t="s">
        <v>1112</v>
      </c>
      <c r="C22" s="42"/>
      <c r="D22" s="7" t="s">
        <v>121</v>
      </c>
      <c r="E22" s="7" t="s">
        <v>1113</v>
      </c>
      <c r="F22" s="7" t="s">
        <v>1114</v>
      </c>
      <c r="G22" s="10" t="s">
        <v>13</v>
      </c>
    </row>
    <row r="23" customHeight="1" spans="1:7">
      <c r="A23" s="18" t="s">
        <v>323</v>
      </c>
      <c r="B23" s="19"/>
      <c r="C23" s="20"/>
      <c r="D23" s="10"/>
      <c r="E23" s="10"/>
      <c r="F23" s="10"/>
      <c r="G23" s="10" t="s">
        <v>1115</v>
      </c>
    </row>
  </sheetData>
  <autoFilter xmlns:etc="http://www.wps.cn/officeDocument/2017/etCustomData" ref="A2:G23" etc:filterBottomFollowUsedRange="0">
    <filterColumn colId="6">
      <filters>
        <filter val="须带样品"/>
        <filter val="备注"/>
        <filter val="15种"/>
      </filters>
    </filterColumn>
    <extLst/>
  </autoFilter>
  <mergeCells count="11">
    <mergeCell ref="A1:F1"/>
    <mergeCell ref="A23:C23"/>
    <mergeCell ref="A2:A3"/>
    <mergeCell ref="B2:B3"/>
    <mergeCell ref="C2:C3"/>
    <mergeCell ref="C4:C9"/>
    <mergeCell ref="C10:C22"/>
    <mergeCell ref="D2:D3"/>
    <mergeCell ref="E2:E3"/>
    <mergeCell ref="F2:F3"/>
    <mergeCell ref="G2:G3"/>
  </mergeCells>
  <conditionalFormatting sqref="B2:B3">
    <cfRule type="duplicateValues" dxfId="2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1.母婴纸制品</vt:lpstr>
      <vt:lpstr>2.母婴生活用品</vt:lpstr>
      <vt:lpstr>3.婴幼儿洗护</vt:lpstr>
      <vt:lpstr>4.生活用品</vt:lpstr>
      <vt:lpstr>5.成人洗护用品</vt:lpstr>
      <vt:lpstr>6.纸制品</vt:lpstr>
      <vt:lpstr>7.乳制品</vt:lpstr>
      <vt:lpstr>8.雪糕冰淇淋</vt:lpstr>
      <vt:lpstr>9.文具</vt:lpstr>
      <vt:lpstr>10.定制品</vt:lpstr>
      <vt:lpstr>11.医疗辅助（产科类）</vt:lpstr>
      <vt:lpstr>12.医疗辅助（呼吸机管路类)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GSFY</dc:creator>
  <cp:lastModifiedBy>采购办</cp:lastModifiedBy>
  <dcterms:created xsi:type="dcterms:W3CDTF">2023-05-12T11:15:00Z</dcterms:created>
  <cp:lastPrinted>2026-04-29T01:57:00Z</cp:lastPrinted>
  <dcterms:modified xsi:type="dcterms:W3CDTF">2026-06-16T07:12:38Z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DE134F3C22244DD3B1B3DABFDE1EBC96_13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